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E:\SEPLAG\ORÇAMENTO RAMPA NÁUTICA\"/>
    </mc:Choice>
  </mc:AlternateContent>
  <xr:revisionPtr revIDLastSave="0" documentId="13_ncr:1_{B55E1A05-527F-463F-B59D-815CF66BCB5D}" xr6:coauthVersionLast="46" xr6:coauthVersionMax="46" xr10:uidLastSave="{00000000-0000-0000-0000-000000000000}"/>
  <bookViews>
    <workbookView xWindow="-108" yWindow="-108" windowWidth="23256" windowHeight="12576" activeTab="2" xr2:uid="{22E35C51-B640-4172-BCD5-847A8A505406}"/>
  </bookViews>
  <sheets>
    <sheet name="BDI" sheetId="3" r:id="rId1"/>
    <sheet name="PO - PLANILHA ORÇAMENTÁRIA" sheetId="1" r:id="rId2"/>
    <sheet name="CRONOGRAMA" sheetId="2" r:id="rId3"/>
  </sheets>
  <externalReferences>
    <externalReference r:id="rId4"/>
  </externalReferences>
  <definedNames>
    <definedName name="_xlnm._FilterDatabase" localSheetId="1" hidden="1">'PO - PLANILHA ORÇAMENTÁRIA'!$A$13:$J$100</definedName>
    <definedName name="ACOMPANHAMENTO" hidden="1">IF(VALUE([1]MENU!$O$4)=2,"BM","PLE")</definedName>
    <definedName name="BDI.Opcao" hidden="1">[1]DADOS!$F$18</definedName>
    <definedName name="BDI.TipoObra" hidden="1">[1]BDI!$A$138:$A$146</definedName>
    <definedName name="CRONO.MaxParc" hidden="1">[1]CRONO!$G65536+[1]CRONO!A1</definedName>
    <definedName name="CRONO.NivelExibicao" hidden="1">[1]CRONO!$G$10</definedName>
    <definedName name="DESONERACAO" hidden="1">IF(OR(Import.Desoneracao="DESONERADO",Import.Desoneracao="SIM"),"SIM","NÃO")</definedName>
    <definedName name="Excel_BuiltIn_Database" hidden="1">TEXT(Import.DataBase,"mm-aaaa")</definedName>
    <definedName name="Import.Apelido" hidden="1">[1]DADOS!$F$16</definedName>
    <definedName name="Import.CR" hidden="1">[1]DADOS!$F$7</definedName>
    <definedName name="Import.CTEF" hidden="1">[1]DADOS!$F$36</definedName>
    <definedName name="Import.DataBase" hidden="1">OFFSET([1]DADOS!$G$19,0,-1)</definedName>
    <definedName name="Import.DescLote" hidden="1">[1]DADOS!$F$17</definedName>
    <definedName name="Import.Desoneracao" hidden="1">OFFSET([1]DADOS!$G$18,0,-1)</definedName>
    <definedName name="Import.empresa" hidden="1">[1]DADOS!$F$37</definedName>
    <definedName name="Import.Município" hidden="1">[1]DADOS!$F$6</definedName>
    <definedName name="Import.Proponente" hidden="1">[1]DADOS!$F$5</definedName>
    <definedName name="import.recurso" hidden="1">[1]DADOS!$F$4</definedName>
    <definedName name="Import.RegimeExecução" hidden="1">OFFSET([1]DADOS!$G$39,0,-1)</definedName>
    <definedName name="Import.RespOrçamento" hidden="1">[1]DADOS!$F$22:$F$24</definedName>
    <definedName name="Import.SICONV" hidden="1">[1]DADOS!$F$8</definedName>
    <definedName name="ORÇAMENTO.BancoRef" hidden="1">'PO - PLANILHA ORÇAMENTÁRIA'!#REF!</definedName>
    <definedName name="ORÇAMENTO.CodBarra" hidden="1">IF(ORÇAMENTO.Fonte="Sinapi",SUBSTITUTE(SUBSTITUTE(ORÇAMENTO.Codigo,"/00","/"),"/0","/"),ORÇAMENTO.Codigo)</definedName>
    <definedName name="ORÇAMENTO.Codigo" hidden="1">'PO - PLANILHA ORÇAMENTÁRIA'!$C1</definedName>
    <definedName name="ORÇAMENTO.CustoUnitario" hidden="1">ROUND('PO - PLANILHA ORÇAMENTÁRIA'!$G1,15-13*'PO - PLANILHA ORÇAMENTÁRIA'!#REF!)</definedName>
    <definedName name="ORÇAMENTO.Descricao" hidden="1">'PO - PLANILHA ORÇAMENTÁRIA'!$D1</definedName>
    <definedName name="ORÇAMENTO.Fonte" hidden="1">'PO - PLANILHA ORÇAMENTÁRIA'!$B1</definedName>
    <definedName name="ORÇAMENTO.Nivel" hidden="1">'PO - PLANILHA ORÇAMENTÁRIA'!#REF!</definedName>
    <definedName name="ORÇAMENTO.OpcaoBDI" hidden="1">'PO - PLANILHA ORÇAMENTÁRIA'!$H1</definedName>
    <definedName name="ORÇAMENTO.PrecoUnitarioLicitado" hidden="1">'PO - PLANILHA ORÇAMENTÁRIA'!#REF!</definedName>
    <definedName name="ORÇAMENTO.Unidade" hidden="1">'PO - PLANILHA ORÇAMENTÁRIA'!$E1</definedName>
    <definedName name="QCI.ExisteManual" hidden="1">(COUNTIF([1]QCI!$B$13:$B$24,"Manual")+COUNTIF([1]QCI!$B$13:$B$24,"SemiAuto"))&gt;0</definedName>
    <definedName name="REFERENCIA.Descricao" hidden="1">IF(ISNUMBER('PO - PLANILHA ORÇAMENTÁRIA'!#REF!),OFFSET(INDIRECT(ORÇAMENTO.BancoRef),'PO - PLANILHA ORÇAMENTÁRIA'!#REF!-1,3,1),'PO - PLANILHA ORÇAMENTÁRIA'!#REF!)</definedName>
    <definedName name="REFERENCIA.Desonerado" hidden="1">IF(ISNUMBER('PO - PLANILHA ORÇAMENTÁRIA'!#REF!),VALUE(OFFSET(INDIRECT(ORÇAMENTO.BancoRef),'PO - PLANILHA ORÇAMENTÁRIA'!#REF!-1,5,1)),0)</definedName>
    <definedName name="REFERENCIA.NaoDesonerado" hidden="1">IF(ISNUMBER('PO - PLANILHA ORÇAMENTÁRIA'!#REF!),VALUE(OFFSET(INDIRECT(ORÇAMENTO.BancoRef),'PO - PLANILHA ORÇAMENTÁRIA'!#REF!-1,6,1)),0)</definedName>
    <definedName name="REFERENCIA.Unidade" hidden="1">IF(ISNUMBER('PO - PLANILHA ORÇAMENTÁRIA'!#REF!),OFFSET(INDIRECT(ORÇAMENTO.BancoRef),'PO - PLANILHA ORÇAMENTÁRIA'!#REF!-1,4,1),"-")</definedName>
    <definedName name="SomaAgrup" hidden="1">SUMIF(OFFSET('PO - PLANILHA ORÇAMENTÁRIA'!#REF!,1,0,'PO - PLANILHA ORÇAMENTÁRIA'!#REF!),"S",OFFSET('PO - PLANILHA ORÇAMENTÁRIA'!A1,1,0,'PO - PLANILHA ORÇAMENTÁRIA'!#REF!))</definedName>
    <definedName name="TIPOORCAMENTO" hidden="1">IF(VALUE([1]MENU!$O$3)=2,"Licitado","Proposto")</definedName>
    <definedName name="_xlnm.Print_Titles" localSheetId="1">'PO - PLANILHA ORÇAMENTÁRIA'!$1:$13</definedName>
    <definedName name="VTOTAL1" hidden="1">ROUND('PO - PLANILHA ORÇAMENTÁRIA'!$F1*'PO - PLANILHA ORÇAMENTÁRIA'!$I1,15-13*'PO - PLANILHA ORÇAMENTÁRIA'!#REF!)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4" i="3" l="1"/>
  <c r="E2" i="2"/>
  <c r="J7" i="1"/>
  <c r="I7" i="1"/>
  <c r="H7" i="1"/>
  <c r="E7" i="1"/>
  <c r="D7" i="1"/>
</calcChain>
</file>

<file path=xl/sharedStrings.xml><?xml version="1.0" encoding="utf-8"?>
<sst xmlns="http://schemas.openxmlformats.org/spreadsheetml/2006/main" count="673" uniqueCount="292">
  <si>
    <t>PO - PLANILHA ORÇAMENTÁRIA</t>
  </si>
  <si>
    <t>Grau de Sigilo</t>
  </si>
  <si>
    <t>#PUBLICO</t>
  </si>
  <si>
    <t>BDI 1</t>
  </si>
  <si>
    <t>APELIDO DO EMPREENDIMENTO</t>
  </si>
  <si>
    <t>Quantidade</t>
  </si>
  <si>
    <t>Item</t>
  </si>
  <si>
    <t>Fonte</t>
  </si>
  <si>
    <t>Código</t>
  </si>
  <si>
    <t>Descrição</t>
  </si>
  <si>
    <t>Unidade</t>
  </si>
  <si>
    <t>Preço Unitário (com BDI) (R$)</t>
  </si>
  <si>
    <t>Preço Total
(R$)</t>
  </si>
  <si>
    <t>SINAPI</t>
  </si>
  <si>
    <t>EXECUÇÃO RAMPA NÁUTICA</t>
  </si>
  <si>
    <t>ADMINISTRAÇÃO LOCAL</t>
  </si>
  <si>
    <t>Composição</t>
  </si>
  <si>
    <t>CPU-09</t>
  </si>
  <si>
    <t>CPU-01</t>
  </si>
  <si>
    <t>SERVIÇOS INICIAIS</t>
  </si>
  <si>
    <t>CPU-08</t>
  </si>
  <si>
    <t>LOCAÇÃO DA OBRA</t>
  </si>
  <si>
    <t>99059</t>
  </si>
  <si>
    <t>98524</t>
  </si>
  <si>
    <t>MOVIMENTO DE TERRAS</t>
  </si>
  <si>
    <t>NIVELAMENTO DA ÁREA E ESCAVAÇÕES</t>
  </si>
  <si>
    <t>101115</t>
  </si>
  <si>
    <t>93358</t>
  </si>
  <si>
    <t>FUNDAÇÕES</t>
  </si>
  <si>
    <t>FUNDAÇÃO VIGA DE ARRANQUE RAMPA</t>
  </si>
  <si>
    <t>CPU-02</t>
  </si>
  <si>
    <t>95601</t>
  </si>
  <si>
    <t>FUNDAÇÃO MURO CABECEIRA</t>
  </si>
  <si>
    <t>RADIER MOLDADO IN LOCO</t>
  </si>
  <si>
    <t>RADIER RAMPA</t>
  </si>
  <si>
    <t>97113</t>
  </si>
  <si>
    <t>92267</t>
  </si>
  <si>
    <t>92770</t>
  </si>
  <si>
    <t>103672</t>
  </si>
  <si>
    <t>ESTRUTURA MURO CABECEIRA</t>
  </si>
  <si>
    <t>VIGAS BALDRAME E DE AMARRAÇÃO</t>
  </si>
  <si>
    <t>96533</t>
  </si>
  <si>
    <t>92760</t>
  </si>
  <si>
    <t>92761</t>
  </si>
  <si>
    <t>92759</t>
  </si>
  <si>
    <t>96555</t>
  </si>
  <si>
    <t>PILARES</t>
  </si>
  <si>
    <t>92762</t>
  </si>
  <si>
    <t>ALVENARIA DE VEDAÇÃO</t>
  </si>
  <si>
    <t>103334</t>
  </si>
  <si>
    <t>REVESTIMENTO E PINTURA</t>
  </si>
  <si>
    <t>87792</t>
  </si>
  <si>
    <t>88485</t>
  </si>
  <si>
    <t>RAMPA NÁUTICA</t>
  </si>
  <si>
    <t>92763</t>
  </si>
  <si>
    <t>VIGAS</t>
  </si>
  <si>
    <t>LAJES</t>
  </si>
  <si>
    <t>97087</t>
  </si>
  <si>
    <t>99431</t>
  </si>
  <si>
    <t>MONTAGEM</t>
  </si>
  <si>
    <t>CPU-03</t>
  </si>
  <si>
    <t>CPU-04</t>
  </si>
  <si>
    <t>SINALIZAÇÃO</t>
  </si>
  <si>
    <t>ÁREA DE MANOBRA E DE ACESSO</t>
  </si>
  <si>
    <t>Cotação</t>
  </si>
  <si>
    <t>5213571 SICRO</t>
  </si>
  <si>
    <t>5216111 SICRO</t>
  </si>
  <si>
    <t>REDE ELÉTRICA</t>
  </si>
  <si>
    <t>ILUMINAÇÃO</t>
  </si>
  <si>
    <t>SINAPI-I</t>
  </si>
  <si>
    <t>3380</t>
  </si>
  <si>
    <t>COMP 7</t>
  </si>
  <si>
    <t>2684</t>
  </si>
  <si>
    <t>1902</t>
  </si>
  <si>
    <t>92980</t>
  </si>
  <si>
    <t>96995</t>
  </si>
  <si>
    <t>14041</t>
  </si>
  <si>
    <t>39809</t>
  </si>
  <si>
    <t>CPU-05</t>
  </si>
  <si>
    <t>CPU-06</t>
  </si>
  <si>
    <t>LIMPEZA E ARREMATES FINAIS</t>
  </si>
  <si>
    <t>CPU-07</t>
  </si>
  <si>
    <t>Observações:</t>
  </si>
  <si>
    <t>Local</t>
  </si>
  <si>
    <t>Responsável Técnico</t>
  </si>
  <si>
    <t>Nome:</t>
  </si>
  <si>
    <t>CREA/CAU:</t>
  </si>
  <si>
    <t>Data</t>
  </si>
  <si>
    <t>ART/RRT:</t>
  </si>
  <si>
    <t>Construção de Rampa Náutica</t>
  </si>
  <si>
    <t>Pelotas/RS</t>
  </si>
  <si>
    <t>Rampa Naútica Laranjal</t>
  </si>
  <si>
    <t>0,00%</t>
  </si>
  <si>
    <t>1.</t>
  </si>
  <si>
    <t>-</t>
  </si>
  <si>
    <t>1.1.</t>
  </si>
  <si>
    <t>1.1.1.</t>
  </si>
  <si>
    <t xml:space="preserve">ADMINISTRAÇÃO LOCAL - MÃO DE OBRA </t>
  </si>
  <si>
    <t>UNIDADE</t>
  </si>
  <si>
    <t>1.1.2.</t>
  </si>
  <si>
    <t>ADMINISTRAÇÃO LOCAL - MATERIAL</t>
  </si>
  <si>
    <t>1.2.</t>
  </si>
  <si>
    <t>1.2.1.</t>
  </si>
  <si>
    <t>PLACA DE OBRA EM CHAPA DE ACO GALVANIZADO</t>
  </si>
  <si>
    <t>M²</t>
  </si>
  <si>
    <t>1.3.</t>
  </si>
  <si>
    <t>1.3.1.</t>
  </si>
  <si>
    <t>LOCACAO CONVENCIONAL DE OBRA, UTILIZANDO GABARITO DE TÁBUAS CORRIDAS PONTALETADAS A CADA 2,00M -  2 UTILIZAÇÕES. AF_10/2018</t>
  </si>
  <si>
    <t>M</t>
  </si>
  <si>
    <t>1.3.2.</t>
  </si>
  <si>
    <t>LIMPEZA MANUAL DE VEGETAÇÃO EM TERRENO COM ENXADA.AF_05/2018</t>
  </si>
  <si>
    <t>M2</t>
  </si>
  <si>
    <t>2.</t>
  </si>
  <si>
    <t>2.1.</t>
  </si>
  <si>
    <t>2.1.1.</t>
  </si>
  <si>
    <t>ESCAVAÇÃO HORIZONTAL EM SOLO DE 1A CATEGORIA COM TRATOR DE ESTEIRAS (150HP/LÂMINA: 3,18M3). AF_07/2020</t>
  </si>
  <si>
    <t>M3</t>
  </si>
  <si>
    <t>2.1.2.</t>
  </si>
  <si>
    <t>ESCAVAÇÃO MANUAL DE VALA COM PROFUNDIDADE MENOR OU IGUAL A 1,30 M. AF_02/2021</t>
  </si>
  <si>
    <t>3.</t>
  </si>
  <si>
    <t>3.1.</t>
  </si>
  <si>
    <t>3.1.1.</t>
  </si>
  <si>
    <t>ESTACA ESCAVADA MECANICAMENTE, SEM FLUIDO ESTABILIZANTE, COM 30 CM DE DIÂMETRO, ATÉ 9 M DE COMPRIMENTO, CONCRETO LANÇADO POR CAMINHÃO BETONEIRA. AF_02/2015</t>
  </si>
  <si>
    <t>3.1.2.</t>
  </si>
  <si>
    <t>ARRASAMENTO MECANICO DE ESTACA DE CONCRETO ARMADO, DIAMETROS DE ATÉ 40 CM. AF_05/2021</t>
  </si>
  <si>
    <t>UN</t>
  </si>
  <si>
    <t>3.2.</t>
  </si>
  <si>
    <t>3.2.1.</t>
  </si>
  <si>
    <t>3.2.2.</t>
  </si>
  <si>
    <t>4.</t>
  </si>
  <si>
    <t>4.1.</t>
  </si>
  <si>
    <t>4.1.1.</t>
  </si>
  <si>
    <t>APLICAÇÃO DE LONA PLÁSTICA PARA EXECUÇÃO DE PAVIMENTOS DE CONCRETO. AF_04/2022</t>
  </si>
  <si>
    <t>4.1.2.</t>
  </si>
  <si>
    <t>FABRICAÇÃO DE FÔRMA PARA LAJES, EM CHAPA DE MADEIRA COMPENSADA RESINADA, E = 17 MM. AF_09/2020</t>
  </si>
  <si>
    <t>4.1.3.</t>
  </si>
  <si>
    <t>ARMAÇÃO DE LAJE DE ESTRUTURA CONVENCIONAL DE CONCRETO ARMADO UTILIZANDO AÇO CA-50 DE 8,0 MM - MONTAGEM. AF_06/2022</t>
  </si>
  <si>
    <t>KG</t>
  </si>
  <si>
    <t>4.1.4.</t>
  </si>
  <si>
    <t>CONCRETAGEM DE PILARES, FCK = 25 MPA, COM USO DE BOMBA - LANÇAMENTO, ADENSAMENTO E ACABAMENTO. AF_02/2022</t>
  </si>
  <si>
    <t>5.</t>
  </si>
  <si>
    <t>5.1.</t>
  </si>
  <si>
    <t>5.1.1.</t>
  </si>
  <si>
    <t>FABRICAÇÃO, MONTAGEM E DESMONTAGEM DE FÔRMA PARA VIGA BALDRAME, EM MADEIRA SERRADA, E=25 MM, 2 UTILIZAÇÕES. AF_06/2017</t>
  </si>
  <si>
    <t>5.1.2.</t>
  </si>
  <si>
    <t>ARMAÇÃO DE PILAR OU VIGA DE ESTRUTURA CONVENCIONAL DE CONCRETO ARMADO UTILIZANDO AÇO CA-50 DE 6,3 MM - MONTAGEM. AF_06/2022</t>
  </si>
  <si>
    <t>5.1.3.</t>
  </si>
  <si>
    <t>ARMAÇÃO DE PILAR OU VIGA DE ESTRUTURA CONVENCIONAL DE CONCRETO ARMADO UTILIZANDO AÇO CA-50 DE 8,0 MM - MONTAGEM. AF_06/2022</t>
  </si>
  <si>
    <t>5.1.4.</t>
  </si>
  <si>
    <t>ARMAÇÃO DE PILAR OU VIGA DE ESTRUTURA CONVENCIONAL DE CONCRETO ARMADO UTILIZANDO AÇO CA-60 DE 5,0 MM - MONTAGEM. AF_06/2022</t>
  </si>
  <si>
    <t>5.1.5.</t>
  </si>
  <si>
    <t>CONCRETAGEM DE BLOCOS DE COROAMENTO E VIGAS BALDRAME, FCK 30 MPA, COM USO DE JERICA  LANÇAMENTO, ADENSAMENTO E ACABAMENTO. AF_06/2017</t>
  </si>
  <si>
    <t>5.2.</t>
  </si>
  <si>
    <t>5.2.1.</t>
  </si>
  <si>
    <t>FABRICAÇÃO DE FÔRMA PARA PILARES E ESTRUTURAS SIMILARES, EM MADEIRA SERRADA, E=25 MM. AF_09/2020</t>
  </si>
  <si>
    <t>5.2.2.</t>
  </si>
  <si>
    <t>5.2.3.</t>
  </si>
  <si>
    <t>ARMAÇÃO DE PILAR OU VIGA DE ESTRUTURA CONVENCIONAL DE CONCRETO ARMADO UTILIZANDO AÇO CA-50 DE 10,0 MM - MONTAGEM. AF_06/2022</t>
  </si>
  <si>
    <t>5.2.4.</t>
  </si>
  <si>
    <t>5.3.</t>
  </si>
  <si>
    <t>5.3.1.</t>
  </si>
  <si>
    <t>ALVENARIA DE VEDAÇÃO DE BLOCOS CERÂMICOS FURADOS NA HORIZONTAL DE 14X9X19 CM (ESPESSURA 14 CM, BLOCO DEITADO) E ARGAMASSA DE ASSENTAMENTO COM PREPARO EM BETONEIRA. AF_12/2021</t>
  </si>
  <si>
    <t>5.4.</t>
  </si>
  <si>
    <t>5.4.1.</t>
  </si>
  <si>
    <t>CHAPISCO APLICADO EM ALVENARIAS E ESTRUTURAS DE CONCRETO INTERNAS, COM COLHER DE PEDREIRO.  ARGAMASSA TRAÇO 1:3 COM PREPARO EM BETONEIRA 400L. AF_06/2014</t>
  </si>
  <si>
    <t>5.4.2.</t>
  </si>
  <si>
    <t>EMBOÇO OU MASSA ÚNICA EM ARGAMASSA TRAÇO 1:2:8, PREPARO MECÂNICO COM BETONEIRA 400 L, APLICADA MANUALMENTE EM PANOS CEGOS DE FACHADA (SEM PRESENÇA DE VÃOS), ESPESSURA DE 25 MM. AF_08/2022</t>
  </si>
  <si>
    <t>5.4.3.</t>
  </si>
  <si>
    <t>APLICAÇÃO DE FUNDO SELADOR ACRÍLICO EM PAREDES, UMA DEMÃO. AF_06/2014</t>
  </si>
  <si>
    <t>5.4.4.</t>
  </si>
  <si>
    <t>APLICAÇÃO MANUAL DE PINTURA COM TINTA LÁTEX ACRÍLICA EM PAREDES, DUAS DEMÃOS. AF_06/2014</t>
  </si>
  <si>
    <t>6.</t>
  </si>
  <si>
    <t>6.1.</t>
  </si>
  <si>
    <t>6.1.1.</t>
  </si>
  <si>
    <t>6.1.2.</t>
  </si>
  <si>
    <t>6.1.3.</t>
  </si>
  <si>
    <t>6.1.4.</t>
  </si>
  <si>
    <t>ARMAÇÃO DE PILAR OU VIGA DE ESTRUTURA CONVENCIONAL DE CONCRETO ARMADO UTILIZANDO AÇO CA-50 DE 12,5 MM - MONTAGEM. AF_06/2022</t>
  </si>
  <si>
    <t>6.1.5.</t>
  </si>
  <si>
    <t>6.2.</t>
  </si>
  <si>
    <t>6.2.1.</t>
  </si>
  <si>
    <t>6.2.2.</t>
  </si>
  <si>
    <t>6.2.3.</t>
  </si>
  <si>
    <t>6.2.4.</t>
  </si>
  <si>
    <t>6.2.5.</t>
  </si>
  <si>
    <t>6.2.6.</t>
  </si>
  <si>
    <t>6.3.</t>
  </si>
  <si>
    <t>6.3.1.</t>
  </si>
  <si>
    <t>CAMADA SEPARADORA PARA EXECUÇÃO DE RADIER, PISO DE CONCRETO OU LAJE SOBRE SOLO, EM LONA PLÁSTICA. AF_09/2021</t>
  </si>
  <si>
    <t>6.3.2.</t>
  </si>
  <si>
    <t>6.3.3.</t>
  </si>
  <si>
    <t>6.3.4.</t>
  </si>
  <si>
    <t>CONCRETAGEM DE LAJES EM EDIFICAÇÕES UNIFAMILIARES FEITAS COM SISTEMA DE FÔRMAS MANUSEÁVEIS, COM CONCRETO USINADO BOMBEÁVEL FCK 25 MPA - LANÇAMENTO, ADENSAMENTO E ACABAMENTO (EXCLUSIVE BOMBA LANÇA). AF_10/2021</t>
  </si>
  <si>
    <t>6.4.</t>
  </si>
  <si>
    <t>6.4.1.</t>
  </si>
  <si>
    <t>MONTAGEM DE ESTRUTURAS PRÉ MOLDADAS</t>
  </si>
  <si>
    <t>6.4.2.</t>
  </si>
  <si>
    <t>CRAVAÇÃO DE PILAR COM BATE-ESTACAS</t>
  </si>
  <si>
    <t>UNID.</t>
  </si>
  <si>
    <t>7.</t>
  </si>
  <si>
    <t>7.1.</t>
  </si>
  <si>
    <t>7.1.1.</t>
  </si>
  <si>
    <t>FORNECIMENTO E IMPLANTAÇÃO DE PLACA EM AÇO - PELÍCULA I+III</t>
  </si>
  <si>
    <t>7.1.2.</t>
  </si>
  <si>
    <t>SUPORTE PARA PLACA DE SINALIZAÇÃO EM MADEIRA DE LEI TRATADA 8 x 8 cm - FORNECIMENTO E IMPLANTAÇÃO</t>
  </si>
  <si>
    <t>8.</t>
  </si>
  <si>
    <t>8.1.</t>
  </si>
  <si>
    <t>8.1.1.</t>
  </si>
  <si>
    <t xml:space="preserve">HASTE DE ATERRAMENTO EM ACO COM 3,00 M DE COMPRIMENTO E DN = 5/8", REVESTIDA COM BAIXA CAMADA DE COBRE, COM CONECTOR TIPO GRAMPO                                                                                                                                                                                                                                                                                                                                                                          </t>
  </si>
  <si>
    <t xml:space="preserve">UN    </t>
  </si>
  <si>
    <t>8.1.2.</t>
  </si>
  <si>
    <t>CAIXA DE PASSAGEM 30X30X40 COM TAMPA E DRENO BRITA</t>
  </si>
  <si>
    <t>8.1.3.</t>
  </si>
  <si>
    <t xml:space="preserve">ELETRODUTO DE PVC RIGIDO ROSCAVEL DE 1 1/4 ", SEM LUVA                                                                                                                                                                                                                                                                                                                                                                                                                                                    </t>
  </si>
  <si>
    <t xml:space="preserve">M     </t>
  </si>
  <si>
    <t>8.1.4.</t>
  </si>
  <si>
    <t xml:space="preserve">LUVA EM PVC RIGIDO ROSCAVEL, DE 1 1/4", PARA ELETRODUTO                                                                                                                                                                                                                                                                                                                                                                                                                                                   </t>
  </si>
  <si>
    <t>8.1.5.</t>
  </si>
  <si>
    <t>CABO DE COBRE FLEXÍVEL ISOLADO, 10 MM², ANTI-CHAMA 0,6/1,0 KV, PARA DISTRIBUIÇÃO - FORNECIMENTO E INSTALAÇÃO. AF_12/2015</t>
  </si>
  <si>
    <t>8.1.6.</t>
  </si>
  <si>
    <t>8.1.7.</t>
  </si>
  <si>
    <t>REATERRO MANUAL APILOADO COM SOQUETE. AF_10/2017</t>
  </si>
  <si>
    <t>8.1.8.</t>
  </si>
  <si>
    <t xml:space="preserve">CONCRETO USINADO CONVENCIONAL (NAO BOMBEAVEL) CLASSE DE RESISTENCIA C10, COM BRITA 1 E 2, SLUMP = 80 MM +/- 10 MM (NBR 8953)                                                                                                                                                                                                                                                                                                                                                                              </t>
  </si>
  <si>
    <t xml:space="preserve">M3    </t>
  </si>
  <si>
    <t>8.1.9.</t>
  </si>
  <si>
    <t xml:space="preserve">CAIXA PARA MEDIDOR POLIFASICO, EM POLICARBONATO / TERMOPLASTICO, PARA ALOJAR 1 DISJUNTOR (PADRAO DA CONCESSIONARIA LOCAL)                                                                                                                                                                                                                                                                                                                                                                                 </t>
  </si>
  <si>
    <t>8.1.10.</t>
  </si>
  <si>
    <t>CAIXA DE COMANDO</t>
  </si>
  <si>
    <t>8.1.11.</t>
  </si>
  <si>
    <t>POSTE DE AÇO TELECONICO RETO, ENGASTADO H=9M LIVRE - AÇO GALVANIZADO A FOGO</t>
  </si>
  <si>
    <t>8.2.</t>
  </si>
  <si>
    <t>8.2.1.</t>
  </si>
  <si>
    <t>LIMPEZA FINAL DE OBRA</t>
  </si>
  <si>
    <t>Custo Unitário (sem BDI) (R$)</t>
  </si>
  <si>
    <t>BDI
(%)</t>
  </si>
  <si>
    <t>Orçamento Base para Licitação - OGU</t>
  </si>
  <si>
    <t>CRONOGRAMA FÍSICO-FINANCEIRO</t>
  </si>
  <si>
    <t>Nº OPERAÇÃO</t>
  </si>
  <si>
    <t>Nº SICONV</t>
  </si>
  <si>
    <t>PROPONENTE TOMADOR</t>
  </si>
  <si>
    <t>APELIDO EMPREENDIMENTO</t>
  </si>
  <si>
    <t>DESCRIÇÃO DO LOTE</t>
  </si>
  <si>
    <t/>
  </si>
  <si>
    <t>Valor (R$)</t>
  </si>
  <si>
    <t>Parcelas:</t>
  </si>
  <si>
    <t>% Período:</t>
  </si>
  <si>
    <t xml:space="preserve">Total:    </t>
  </si>
  <si>
    <t>%:</t>
  </si>
  <si>
    <t>Repasse:</t>
  </si>
  <si>
    <t>Período:</t>
  </si>
  <si>
    <t>Contrapartida:</t>
  </si>
  <si>
    <t>Outros:</t>
  </si>
  <si>
    <t>Investimento:</t>
  </si>
  <si>
    <t>Acumulado:</t>
  </si>
  <si>
    <t xml:space="preserve">ART/RRT: </t>
  </si>
  <si>
    <t>Quadro de Composição do BDI</t>
  </si>
  <si>
    <t>PROPONENTE / TOMADOR</t>
  </si>
  <si>
    <t>APELIDO DO EMPREENDIMENTO / DESCRIÇÃO DO LOTE</t>
  </si>
  <si>
    <t>Rampa Naútica Laranjal / Construção de Rampa Náutica</t>
  </si>
  <si>
    <t>Conforme legislação tributária municipal, definir estimativa de percentual da base de cálculo para o ISS:</t>
  </si>
  <si>
    <t>Sobre a base de cálculo, definir a respectiva alíquota do ISS (entre 2% e 5%):</t>
  </si>
  <si>
    <t>TIPO DE OBRA</t>
  </si>
  <si>
    <t>Obras Portuárias, Marítimas e Fluviais</t>
  </si>
  <si>
    <t>Itens</t>
  </si>
  <si>
    <t>Siglas</t>
  </si>
  <si>
    <t>% Adotado</t>
  </si>
  <si>
    <t>Administração Central</t>
  </si>
  <si>
    <t>AC</t>
  </si>
  <si>
    <t>Seguro e Garantia</t>
  </si>
  <si>
    <t>SG</t>
  </si>
  <si>
    <t>Risco</t>
  </si>
  <si>
    <t>R</t>
  </si>
  <si>
    <t>Despesas Financeiras</t>
  </si>
  <si>
    <t>DF</t>
  </si>
  <si>
    <t>Lucro</t>
  </si>
  <si>
    <t>L</t>
  </si>
  <si>
    <t>Tributos (impostos COFINS 3%, e  PIS 0,65%)</t>
  </si>
  <si>
    <t>CP</t>
  </si>
  <si>
    <t>Tributos (ISS, variável de acordo com o município)</t>
  </si>
  <si>
    <t>ISS</t>
  </si>
  <si>
    <t>Tributos (Contribuição Previdenciária sobre a Receita Bruta - 0% ou 4,5% - Desoneração)</t>
  </si>
  <si>
    <t>CPRB</t>
  </si>
  <si>
    <t>BDI SEM desoneração (Fórmula Acórdão TCU)</t>
  </si>
  <si>
    <t>BDI PAD</t>
  </si>
  <si>
    <t>Os valores de BDI foram calculados com o emprego da fórmula:</t>
  </si>
  <si>
    <t>BDI =</t>
  </si>
  <si>
    <t>(1+AC + S + R + G)*(1 + DF)*(1+L)</t>
  </si>
  <si>
    <t xml:space="preserve"> - 1</t>
  </si>
  <si>
    <t>(1-CP-ISS-CRPB)</t>
  </si>
  <si>
    <t>Declaro para os devidos fins que, conforme legislação tributária municipal, a base de cálculo deste tipo de obra corresponde à 50%, com a respectiva alíquota de 3,5%.</t>
  </si>
  <si>
    <t>Declaro para os devidos fins que o regime de Contribuição Previdenciária sobre a Receita Bruta adotado para elaboração do orçamento foi SEM Desoneração, e que esta é a alternativa mais adequada para a Administração Pública.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</si>
</sst>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3" formatCode="_-* #,##0.00_-;\-* #,##0.00_-;_-* &quot;-&quot;??_-;_-@_-"/>
    <numFmt numFmtId="164" formatCode="mmm\-yy;@"/>
    <numFmt numFmtId="165" formatCode="_(* #,##0.00_);_(* \(#,##0.00\);_(* \-??_);_(@_)"/>
    <numFmt numFmtId="166" formatCode="General;General"/>
    <numFmt numFmtId="167" formatCode="[$-F800]dddd\,\ mmmm\ dd\,\ yyyy"/>
    <numFmt numFmtId="168" formatCode="_-* #,##0.00_-;\-* #,##0.00_-;_-* \-??_-;_-@_-"/>
    <numFmt numFmtId="169" formatCode="_(\ #,##0.00_);_(&quot; (&quot;#,##0.00\);_(&quot; -&quot;??_);_(@_)"/>
    <numFmt numFmtId="170" formatCode="mm/yy"/>
    <numFmt numFmtId="171" formatCode="0\."/>
    <numFmt numFmtId="172" formatCode="_(&quot;R$ &quot;* #,##0.00_);_(&quot;R$ &quot;* \(#,##0.00\);_(&quot;R$ &quot;* \-??_);_(@_)"/>
    <numFmt numFmtId="173" formatCode="dd&quot; de &quot;mmmm&quot; de &quot;yyyy"/>
  </numFmts>
  <fonts count="25"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2"/>
      <name val="Arial"/>
      <family val="2"/>
    </font>
    <font>
      <sz val="12"/>
      <name val="Arial"/>
      <family val="2"/>
    </font>
    <font>
      <b/>
      <sz val="10"/>
      <name val="Arial"/>
      <family val="2"/>
    </font>
    <font>
      <sz val="9"/>
      <name val="Arial"/>
      <family val="2"/>
    </font>
    <font>
      <sz val="11"/>
      <name val="Arial"/>
      <family val="2"/>
    </font>
    <font>
      <b/>
      <sz val="11"/>
      <name val="Arial"/>
      <family val="2"/>
    </font>
    <font>
      <sz val="11"/>
      <color indexed="8"/>
      <name val="Calibri"/>
      <family val="2"/>
    </font>
    <font>
      <sz val="10"/>
      <color indexed="8"/>
      <name val="Arial"/>
      <family val="2"/>
    </font>
    <font>
      <sz val="9"/>
      <color theme="1"/>
      <name val="Calibri"/>
      <family val="2"/>
      <scheme val="minor"/>
    </font>
    <font>
      <b/>
      <sz val="9"/>
      <name val="Arial"/>
      <family val="2"/>
    </font>
    <font>
      <b/>
      <sz val="8"/>
      <color indexed="8"/>
      <name val="Arial"/>
      <family val="2"/>
    </font>
    <font>
      <sz val="8"/>
      <color indexed="8"/>
      <name val="Arial"/>
      <family val="2"/>
    </font>
    <font>
      <b/>
      <sz val="8"/>
      <name val="Arial"/>
      <family val="2"/>
    </font>
    <font>
      <sz val="8"/>
      <color theme="1"/>
      <name val="Calibri"/>
      <family val="2"/>
      <scheme val="minor"/>
    </font>
    <font>
      <b/>
      <sz val="10"/>
      <color indexed="8"/>
      <name val="Arial"/>
      <family val="2"/>
    </font>
    <font>
      <sz val="8"/>
      <color indexed="9"/>
      <name val="Arial"/>
      <family val="2"/>
    </font>
    <font>
      <sz val="8"/>
      <color indexed="10"/>
      <name val="Arial"/>
      <family val="2"/>
    </font>
    <font>
      <sz val="8"/>
      <color indexed="44"/>
      <name val="Arial"/>
      <family val="2"/>
    </font>
    <font>
      <i/>
      <sz val="12"/>
      <name val="Calibri"/>
      <family val="2"/>
    </font>
    <font>
      <i/>
      <u/>
      <sz val="12"/>
      <name val="Calibri"/>
      <family val="2"/>
    </font>
    <font>
      <u/>
      <sz val="10"/>
      <name val="Arial"/>
      <family val="2"/>
    </font>
  </fonts>
  <fills count="13">
    <fill>
      <patternFill patternType="none"/>
    </fill>
    <fill>
      <patternFill patternType="gray125"/>
    </fill>
    <fill>
      <patternFill patternType="solid">
        <fgColor indexed="31"/>
        <bgColor indexed="42"/>
      </patternFill>
    </fill>
    <fill>
      <patternFill patternType="solid">
        <fgColor indexed="43"/>
        <bgColor indexed="26"/>
      </patternFill>
    </fill>
    <fill>
      <patternFill patternType="solid">
        <fgColor indexed="23"/>
        <bgColor indexed="55"/>
      </patternFill>
    </fill>
    <fill>
      <patternFill patternType="lightUp">
        <fgColor indexed="22"/>
      </patternFill>
    </fill>
    <fill>
      <patternFill patternType="solid">
        <fgColor theme="1" tint="0.499984740745262"/>
        <bgColor indexed="64"/>
      </patternFill>
    </fill>
    <fill>
      <patternFill patternType="solid">
        <fgColor theme="1" tint="0.499984740745262"/>
        <bgColor indexed="42"/>
      </patternFill>
    </fill>
    <fill>
      <patternFill patternType="solid">
        <fgColor theme="1" tint="0.499984740745262"/>
        <bgColor indexed="26"/>
      </patternFill>
    </fill>
    <fill>
      <patternFill patternType="solid">
        <fgColor theme="0" tint="-0.249977111117893"/>
        <bgColor indexed="64"/>
      </patternFill>
    </fill>
    <fill>
      <patternFill patternType="solid">
        <fgColor theme="0" tint="-0.249977111117893"/>
        <bgColor indexed="42"/>
      </patternFill>
    </fill>
    <fill>
      <patternFill patternType="solid">
        <fgColor theme="0" tint="-0.249977111117893"/>
        <bgColor indexed="26"/>
      </patternFill>
    </fill>
    <fill>
      <patternFill patternType="solid">
        <fgColor indexed="22"/>
        <bgColor indexed="44"/>
      </patternFill>
    </fill>
  </fills>
  <borders count="54">
    <border>
      <left/>
      <right/>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right style="thin">
        <color indexed="8"/>
      </right>
      <top/>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right/>
      <top/>
      <bottom style="thin">
        <color indexed="64"/>
      </bottom>
      <diagonal/>
    </border>
    <border>
      <left style="thin">
        <color indexed="8"/>
      </left>
      <right/>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hair">
        <color indexed="8"/>
      </right>
      <top style="thin">
        <color indexed="8"/>
      </top>
      <bottom/>
      <diagonal/>
    </border>
    <border>
      <left style="hair">
        <color indexed="8"/>
      </left>
      <right style="hair">
        <color indexed="8"/>
      </right>
      <top style="thin">
        <color indexed="8"/>
      </top>
      <bottom/>
      <diagonal/>
    </border>
    <border>
      <left style="hair">
        <color indexed="8"/>
      </left>
      <right style="thin">
        <color indexed="8"/>
      </right>
      <top style="thin">
        <color indexed="8"/>
      </top>
      <bottom/>
      <diagonal/>
    </border>
    <border>
      <left style="thin">
        <color indexed="8"/>
      </left>
      <right style="hair">
        <color indexed="8"/>
      </right>
      <top/>
      <bottom style="thin">
        <color indexed="8"/>
      </bottom>
      <diagonal/>
    </border>
    <border>
      <left style="hair">
        <color indexed="8"/>
      </left>
      <right style="hair">
        <color indexed="8"/>
      </right>
      <top/>
      <bottom style="thin">
        <color indexed="8"/>
      </bottom>
      <diagonal/>
    </border>
    <border>
      <left style="hair">
        <color indexed="8"/>
      </left>
      <right style="thin">
        <color indexed="8"/>
      </right>
      <top/>
      <bottom style="thin">
        <color indexed="8"/>
      </bottom>
      <diagonal/>
    </border>
    <border>
      <left style="thin">
        <color indexed="8"/>
      </left>
      <right/>
      <top style="hair">
        <color indexed="8"/>
      </top>
      <bottom/>
      <diagonal/>
    </border>
    <border>
      <left/>
      <right/>
      <top style="hair">
        <color indexed="8"/>
      </top>
      <bottom/>
      <diagonal/>
    </border>
    <border>
      <left/>
      <right style="thin">
        <color indexed="8"/>
      </right>
      <top style="hair">
        <color indexed="8"/>
      </top>
      <bottom/>
      <diagonal/>
    </border>
    <border>
      <left style="thin">
        <color indexed="8"/>
      </left>
      <right style="hair">
        <color indexed="8"/>
      </right>
      <top style="thin">
        <color indexed="8"/>
      </top>
      <bottom style="hair">
        <color indexed="55"/>
      </bottom>
      <diagonal/>
    </border>
    <border>
      <left style="hair">
        <color indexed="8"/>
      </left>
      <right style="hair">
        <color indexed="8"/>
      </right>
      <top style="thin">
        <color indexed="8"/>
      </top>
      <bottom style="hair">
        <color indexed="55"/>
      </bottom>
      <diagonal/>
    </border>
    <border>
      <left style="hair">
        <color indexed="8"/>
      </left>
      <right style="thin">
        <color indexed="8"/>
      </right>
      <top style="thin">
        <color indexed="8"/>
      </top>
      <bottom style="hair">
        <color indexed="55"/>
      </bottom>
      <diagonal/>
    </border>
    <border>
      <left/>
      <right/>
      <top/>
      <bottom style="hair">
        <color indexed="8"/>
      </bottom>
      <diagonal/>
    </border>
    <border>
      <left style="thin">
        <color indexed="8"/>
      </left>
      <right style="hair">
        <color indexed="8"/>
      </right>
      <top style="hair">
        <color indexed="55"/>
      </top>
      <bottom/>
      <diagonal/>
    </border>
    <border>
      <left style="hair">
        <color indexed="8"/>
      </left>
      <right style="hair">
        <color indexed="8"/>
      </right>
      <top style="hair">
        <color indexed="55"/>
      </top>
      <bottom/>
      <diagonal/>
    </border>
    <border>
      <left style="hair">
        <color indexed="8"/>
      </left>
      <right style="thin">
        <color indexed="8"/>
      </right>
      <top style="hair">
        <color indexed="55"/>
      </top>
      <bottom/>
      <diagonal/>
    </border>
    <border>
      <left style="thin">
        <color indexed="8"/>
      </left>
      <right/>
      <top style="thin">
        <color indexed="8"/>
      </top>
      <bottom style="hair">
        <color indexed="8"/>
      </bottom>
      <diagonal/>
    </border>
    <border>
      <left/>
      <right style="thin">
        <color indexed="8"/>
      </right>
      <top style="thin">
        <color indexed="8"/>
      </top>
      <bottom style="hair">
        <color indexed="8"/>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style="thin">
        <color indexed="8"/>
      </right>
      <top style="thin">
        <color indexed="8"/>
      </top>
      <bottom style="hair">
        <color indexed="8"/>
      </bottom>
      <diagonal/>
    </border>
    <border>
      <left style="thin">
        <color indexed="8"/>
      </left>
      <right/>
      <top style="hair">
        <color indexed="8"/>
      </top>
      <bottom style="hair">
        <color indexed="8"/>
      </bottom>
      <diagonal/>
    </border>
    <border>
      <left/>
      <right style="thin">
        <color indexed="8"/>
      </right>
      <top style="hair">
        <color indexed="8"/>
      </top>
      <bottom style="hair">
        <color indexed="8"/>
      </bottom>
      <diagonal/>
    </border>
    <border>
      <left style="thin">
        <color indexed="8"/>
      </left>
      <right style="hair">
        <color indexed="8"/>
      </right>
      <top style="hair">
        <color indexed="8"/>
      </top>
      <bottom/>
      <diagonal/>
    </border>
    <border>
      <left style="hair">
        <color indexed="8"/>
      </left>
      <right style="hair">
        <color indexed="8"/>
      </right>
      <top style="hair">
        <color indexed="8"/>
      </top>
      <bottom/>
      <diagonal/>
    </border>
    <border>
      <left style="hair">
        <color indexed="8"/>
      </left>
      <right style="thin">
        <color indexed="8"/>
      </right>
      <top style="hair">
        <color indexed="8"/>
      </top>
      <bottom/>
      <diagonal/>
    </border>
    <border>
      <left style="thin">
        <color indexed="8"/>
      </left>
      <right/>
      <top style="hair">
        <color indexed="8"/>
      </top>
      <bottom style="thin">
        <color indexed="8"/>
      </bottom>
      <diagonal/>
    </border>
    <border>
      <left/>
      <right style="thin">
        <color indexed="8"/>
      </right>
      <top style="hair">
        <color indexed="8"/>
      </top>
      <bottom style="thin">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hair">
        <color indexed="8"/>
      </top>
      <bottom style="thin">
        <color indexed="8"/>
      </bottom>
      <diagonal/>
    </border>
  </borders>
  <cellStyleXfs count="9">
    <xf numFmtId="0" fontId="0" fillId="0" borderId="0"/>
    <xf numFmtId="43" fontId="1" fillId="0" borderId="0" applyFont="0" applyFill="0" applyBorder="0" applyAlignment="0" applyProtection="0"/>
    <xf numFmtId="9" fontId="1" fillId="0" borderId="0" applyFont="0" applyFill="0" applyBorder="0" applyAlignment="0" applyProtection="0"/>
    <xf numFmtId="0" fontId="7" fillId="0" borderId="0"/>
    <xf numFmtId="0" fontId="3" fillId="0" borderId="0"/>
    <xf numFmtId="168" fontId="3" fillId="0" borderId="0" applyFill="0" applyBorder="0" applyAlignment="0" applyProtection="0"/>
    <xf numFmtId="0" fontId="10" fillId="0" borderId="0"/>
    <xf numFmtId="9" fontId="3" fillId="0" borderId="0" applyFill="0" applyBorder="0" applyAlignment="0" applyProtection="0"/>
    <xf numFmtId="172" fontId="3" fillId="0" borderId="0" applyFill="0" applyBorder="0" applyAlignment="0" applyProtection="0"/>
  </cellStyleXfs>
  <cellXfs count="207">
    <xf numFmtId="0" fontId="0" fillId="0" borderId="0" xfId="0"/>
    <xf numFmtId="0" fontId="4" fillId="0" borderId="0" xfId="0" applyFont="1" applyAlignment="1">
      <alignment horizontal="left" vertical="center"/>
    </xf>
    <xf numFmtId="0" fontId="0" fillId="0" borderId="1" xfId="0" applyBorder="1" applyAlignment="1">
      <alignment horizontal="center"/>
    </xf>
    <xf numFmtId="0" fontId="5" fillId="0" borderId="0" xfId="0" applyFont="1" applyAlignment="1">
      <alignment horizontal="left" vertical="center"/>
    </xf>
    <xf numFmtId="0" fontId="6" fillId="0" borderId="2" xfId="0" applyFont="1" applyBorder="1" applyAlignment="1">
      <alignment horizontal="center"/>
    </xf>
    <xf numFmtId="0" fontId="0" fillId="0" borderId="0" xfId="0" applyAlignment="1">
      <alignment wrapText="1"/>
    </xf>
    <xf numFmtId="0" fontId="6" fillId="0" borderId="1" xfId="3" applyFont="1" applyBorder="1" applyAlignment="1">
      <alignment vertical="top"/>
    </xf>
    <xf numFmtId="0" fontId="6" fillId="0" borderId="0" xfId="3" applyFont="1" applyAlignment="1">
      <alignment horizontal="left" vertical="top"/>
    </xf>
    <xf numFmtId="0" fontId="0" fillId="0" borderId="2" xfId="4" applyFont="1" applyBorder="1" applyAlignment="1">
      <alignment vertical="top" wrapText="1"/>
    </xf>
    <xf numFmtId="0" fontId="0" fillId="0" borderId="3" xfId="4" applyFont="1" applyBorder="1" applyAlignment="1">
      <alignment vertical="top" wrapText="1"/>
    </xf>
    <xf numFmtId="0" fontId="0" fillId="0" borderId="5" xfId="4" applyFont="1" applyBorder="1" applyAlignment="1">
      <alignment horizontal="left" vertical="top" wrapText="1"/>
    </xf>
    <xf numFmtId="0" fontId="0" fillId="0" borderId="5" xfId="4" applyFont="1" applyBorder="1" applyAlignment="1">
      <alignment vertical="top" wrapText="1"/>
    </xf>
    <xf numFmtId="0" fontId="6" fillId="0" borderId="0" xfId="3" applyFont="1" applyAlignment="1">
      <alignment horizontal="center" vertical="top"/>
    </xf>
    <xf numFmtId="0" fontId="6" fillId="0" borderId="1" xfId="3" applyFont="1" applyBorder="1" applyAlignment="1">
      <alignment horizontal="center" vertical="top"/>
    </xf>
    <xf numFmtId="164" fontId="0" fillId="0" borderId="2" xfId="4" applyNumberFormat="1" applyFont="1" applyBorder="1" applyAlignment="1">
      <alignment vertical="top" shrinkToFit="1"/>
    </xf>
    <xf numFmtId="0" fontId="0" fillId="0" borderId="8" xfId="4" applyFont="1" applyBorder="1" applyAlignment="1">
      <alignment horizontal="center" vertical="top" wrapText="1"/>
    </xf>
    <xf numFmtId="0" fontId="0" fillId="0" borderId="2" xfId="4" applyFont="1" applyBorder="1" applyAlignment="1">
      <alignment horizontal="center" vertical="top" wrapText="1"/>
    </xf>
    <xf numFmtId="0" fontId="6" fillId="0" borderId="4" xfId="0" applyFont="1" applyBorder="1" applyAlignment="1">
      <alignment horizontal="center" vertical="center" wrapText="1"/>
    </xf>
    <xf numFmtId="0" fontId="6" fillId="0" borderId="4" xfId="0" applyFont="1" applyBorder="1" applyAlignment="1">
      <alignment horizontal="center" vertical="center"/>
    </xf>
    <xf numFmtId="0" fontId="0" fillId="0" borderId="10" xfId="0" applyBorder="1" applyAlignment="1">
      <alignment vertical="center" wrapText="1" shrinkToFit="1"/>
    </xf>
    <xf numFmtId="49" fontId="0" fillId="2" borderId="11" xfId="0" applyNumberFormat="1" applyFill="1" applyBorder="1" applyAlignment="1" applyProtection="1">
      <alignment horizontal="center" vertical="center" wrapText="1"/>
      <protection locked="0"/>
    </xf>
    <xf numFmtId="49" fontId="0" fillId="3" borderId="11" xfId="0" applyNumberFormat="1" applyFill="1" applyBorder="1" applyAlignment="1" applyProtection="1">
      <alignment horizontal="center" vertical="center" wrapText="1"/>
      <protection locked="0"/>
    </xf>
    <xf numFmtId="0" fontId="0" fillId="3" borderId="11" xfId="0" applyFill="1" applyBorder="1" applyAlignment="1" applyProtection="1">
      <alignment horizontal="left" vertical="center" wrapText="1"/>
      <protection locked="0"/>
    </xf>
    <xf numFmtId="0" fontId="0" fillId="3" borderId="11" xfId="0" applyFill="1" applyBorder="1" applyAlignment="1" applyProtection="1">
      <alignment horizontal="center" vertical="center" wrapText="1"/>
      <protection locked="0"/>
    </xf>
    <xf numFmtId="165" fontId="0" fillId="0" borderId="11" xfId="1" applyNumberFormat="1" applyFont="1" applyFill="1" applyBorder="1" applyAlignment="1" applyProtection="1">
      <alignment vertical="center" shrinkToFit="1"/>
    </xf>
    <xf numFmtId="43" fontId="0" fillId="3" borderId="11" xfId="1" applyFont="1" applyFill="1" applyBorder="1" applyAlignment="1" applyProtection="1">
      <alignment vertical="center" wrapText="1"/>
      <protection locked="0"/>
    </xf>
    <xf numFmtId="10" fontId="0" fillId="2" borderId="11" xfId="2" applyNumberFormat="1" applyFont="1" applyFill="1" applyBorder="1" applyAlignment="1" applyProtection="1">
      <alignment horizontal="center" vertical="center" wrapText="1"/>
      <protection locked="0"/>
    </xf>
    <xf numFmtId="165" fontId="0" fillId="0" borderId="12" xfId="1" applyNumberFormat="1" applyFont="1" applyFill="1" applyBorder="1" applyAlignment="1" applyProtection="1">
      <alignment horizontal="center" vertical="center" shrinkToFit="1"/>
    </xf>
    <xf numFmtId="49" fontId="6" fillId="4" borderId="14" xfId="0" applyNumberFormat="1" applyFont="1" applyFill="1" applyBorder="1" applyAlignment="1">
      <alignment horizontal="center" vertical="center"/>
    </xf>
    <xf numFmtId="165" fontId="6" fillId="4" borderId="14" xfId="1" applyNumberFormat="1" applyFont="1" applyFill="1" applyBorder="1" applyAlignment="1" applyProtection="1">
      <alignment horizontal="center" vertical="center"/>
    </xf>
    <xf numFmtId="10" fontId="6" fillId="4" borderId="14" xfId="2" applyNumberFormat="1" applyFont="1" applyFill="1" applyBorder="1" applyAlignment="1" applyProtection="1">
      <alignment horizontal="center" vertical="center"/>
    </xf>
    <xf numFmtId="165" fontId="6" fillId="4" borderId="15" xfId="1" applyNumberFormat="1" applyFont="1" applyFill="1" applyBorder="1" applyAlignment="1" applyProtection="1">
      <alignment horizontal="center" vertical="center" shrinkToFit="1"/>
    </xf>
    <xf numFmtId="49" fontId="0" fillId="3" borderId="11" xfId="0" quotePrefix="1" applyNumberFormat="1" applyFill="1" applyBorder="1" applyAlignment="1" applyProtection="1">
      <alignment horizontal="center" vertical="center" wrapText="1"/>
      <protection locked="0"/>
    </xf>
    <xf numFmtId="0" fontId="0" fillId="5" borderId="13" xfId="0" applyFill="1" applyBorder="1"/>
    <xf numFmtId="0" fontId="0" fillId="5" borderId="15" xfId="0" applyFill="1" applyBorder="1"/>
    <xf numFmtId="0" fontId="0" fillId="5" borderId="14" xfId="0" applyFill="1" applyBorder="1"/>
    <xf numFmtId="0" fontId="8" fillId="0" borderId="6" xfId="0" applyFont="1" applyBorder="1" applyAlignment="1">
      <alignment horizontal="left" vertical="center"/>
    </xf>
    <xf numFmtId="0" fontId="0" fillId="0" borderId="9" xfId="0" applyBorder="1"/>
    <xf numFmtId="0" fontId="8" fillId="0" borderId="0" xfId="0" applyFont="1" applyAlignment="1">
      <alignment horizontal="left" wrapText="1"/>
    </xf>
    <xf numFmtId="0" fontId="9" fillId="0" borderId="16" xfId="4" applyFont="1" applyBorder="1" applyAlignment="1">
      <alignment vertical="center"/>
    </xf>
    <xf numFmtId="0" fontId="0" fillId="0" borderId="16" xfId="0" applyBorder="1"/>
    <xf numFmtId="0" fontId="6" fillId="0" borderId="0" xfId="0" applyFont="1"/>
    <xf numFmtId="0" fontId="0" fillId="0" borderId="0" xfId="4" applyFont="1" applyAlignment="1">
      <alignment vertical="center"/>
    </xf>
    <xf numFmtId="0" fontId="0" fillId="0" borderId="0" xfId="4" applyFont="1" applyAlignment="1">
      <alignment vertical="top"/>
    </xf>
    <xf numFmtId="166" fontId="0" fillId="0" borderId="0" xfId="4" applyNumberFormat="1" applyFont="1"/>
    <xf numFmtId="0" fontId="6" fillId="0" borderId="5" xfId="0" applyFont="1" applyBorder="1"/>
    <xf numFmtId="0" fontId="0" fillId="0" borderId="5" xfId="0" applyBorder="1"/>
    <xf numFmtId="0" fontId="2" fillId="6" borderId="10" xfId="0" applyFont="1" applyFill="1" applyBorder="1" applyAlignment="1">
      <alignment vertical="center" wrapText="1" shrinkToFit="1"/>
    </xf>
    <xf numFmtId="49" fontId="2" fillId="7" borderId="11" xfId="0" applyNumberFormat="1" applyFont="1" applyFill="1" applyBorder="1" applyAlignment="1" applyProtection="1">
      <alignment horizontal="center" vertical="center" wrapText="1"/>
      <protection locked="0"/>
    </xf>
    <xf numFmtId="49" fontId="2" fillId="8" borderId="11" xfId="0" applyNumberFormat="1" applyFont="1" applyFill="1" applyBorder="1" applyAlignment="1" applyProtection="1">
      <alignment horizontal="center" vertical="center" wrapText="1"/>
      <protection locked="0"/>
    </xf>
    <xf numFmtId="0" fontId="2" fillId="8" borderId="11" xfId="0" applyFont="1" applyFill="1" applyBorder="1" applyAlignment="1" applyProtection="1">
      <alignment horizontal="left" vertical="center" wrapText="1"/>
      <protection locked="0"/>
    </xf>
    <xf numFmtId="0" fontId="2" fillId="8" borderId="11" xfId="0" applyFont="1" applyFill="1" applyBorder="1" applyAlignment="1" applyProtection="1">
      <alignment horizontal="center" vertical="center" wrapText="1"/>
      <protection locked="0"/>
    </xf>
    <xf numFmtId="165" fontId="2" fillId="6" borderId="11" xfId="1" applyNumberFormat="1" applyFont="1" applyFill="1" applyBorder="1" applyAlignment="1" applyProtection="1">
      <alignment vertical="center" shrinkToFit="1"/>
    </xf>
    <xf numFmtId="43" fontId="2" fillId="8" borderId="11" xfId="1" applyFont="1" applyFill="1" applyBorder="1" applyAlignment="1" applyProtection="1">
      <alignment vertical="center" wrapText="1"/>
      <protection locked="0"/>
    </xf>
    <xf numFmtId="10" fontId="2" fillId="7" borderId="11" xfId="2" applyNumberFormat="1" applyFont="1" applyFill="1" applyBorder="1" applyAlignment="1" applyProtection="1">
      <alignment horizontal="center" vertical="center" wrapText="1"/>
      <protection locked="0"/>
    </xf>
    <xf numFmtId="165" fontId="2" fillId="6" borderId="12" xfId="1" applyNumberFormat="1" applyFont="1" applyFill="1" applyBorder="1" applyAlignment="1" applyProtection="1">
      <alignment horizontal="center" vertical="center" shrinkToFit="1"/>
    </xf>
    <xf numFmtId="0" fontId="2" fillId="9" borderId="10" xfId="0" applyFont="1" applyFill="1" applyBorder="1" applyAlignment="1">
      <alignment vertical="center" wrapText="1" shrinkToFit="1"/>
    </xf>
    <xf numFmtId="49" fontId="2" fillId="10" borderId="11" xfId="0" applyNumberFormat="1" applyFont="1" applyFill="1" applyBorder="1" applyAlignment="1" applyProtection="1">
      <alignment horizontal="center" vertical="center" wrapText="1"/>
      <protection locked="0"/>
    </xf>
    <xf numFmtId="49" fontId="2" fillId="11" borderId="11" xfId="0" applyNumberFormat="1" applyFont="1" applyFill="1" applyBorder="1" applyAlignment="1" applyProtection="1">
      <alignment horizontal="center" vertical="center" wrapText="1"/>
      <protection locked="0"/>
    </xf>
    <xf numFmtId="0" fontId="2" fillId="11" borderId="11" xfId="0" applyFont="1" applyFill="1" applyBorder="1" applyAlignment="1" applyProtection="1">
      <alignment horizontal="left" vertical="center" wrapText="1"/>
      <protection locked="0"/>
    </xf>
    <xf numFmtId="0" fontId="2" fillId="11" borderId="11" xfId="0" applyFont="1" applyFill="1" applyBorder="1" applyAlignment="1" applyProtection="1">
      <alignment horizontal="center" vertical="center" wrapText="1"/>
      <protection locked="0"/>
    </xf>
    <xf numFmtId="165" fontId="2" fillId="9" borderId="11" xfId="1" applyNumberFormat="1" applyFont="1" applyFill="1" applyBorder="1" applyAlignment="1" applyProtection="1">
      <alignment vertical="center" shrinkToFit="1"/>
    </xf>
    <xf numFmtId="43" fontId="2" fillId="11" borderId="11" xfId="1" applyFont="1" applyFill="1" applyBorder="1" applyAlignment="1" applyProtection="1">
      <alignment vertical="center" wrapText="1"/>
      <protection locked="0"/>
    </xf>
    <xf numFmtId="10" fontId="2" fillId="10" borderId="11" xfId="2" applyNumberFormat="1" applyFont="1" applyFill="1" applyBorder="1" applyAlignment="1" applyProtection="1">
      <alignment horizontal="center" vertical="center" wrapText="1"/>
      <protection locked="0"/>
    </xf>
    <xf numFmtId="165" fontId="2" fillId="9" borderId="12" xfId="1" applyNumberFormat="1" applyFont="1" applyFill="1" applyBorder="1" applyAlignment="1" applyProtection="1">
      <alignment horizontal="center" vertical="center" shrinkToFit="1"/>
    </xf>
    <xf numFmtId="168" fontId="9" fillId="0" borderId="0" xfId="5" applyFont="1" applyFill="1" applyBorder="1" applyAlignment="1" applyProtection="1">
      <alignment horizontal="left"/>
    </xf>
    <xf numFmtId="168" fontId="0" fillId="0" borderId="0" xfId="5" applyFont="1" applyFill="1" applyBorder="1" applyAlignment="1" applyProtection="1">
      <alignment horizontal="center"/>
    </xf>
    <xf numFmtId="0" fontId="11" fillId="0" borderId="0" xfId="6" applyFont="1"/>
    <xf numFmtId="0" fontId="3" fillId="0" borderId="0" xfId="0" applyFont="1" applyAlignment="1">
      <alignment horizontal="left" vertical="center"/>
    </xf>
    <xf numFmtId="0" fontId="14" fillId="0" borderId="6" xfId="6" applyFont="1" applyBorder="1"/>
    <xf numFmtId="0" fontId="15" fillId="0" borderId="9" xfId="6" applyFont="1" applyBorder="1"/>
    <xf numFmtId="0" fontId="16" fillId="0" borderId="6" xfId="5" applyNumberFormat="1" applyFont="1" applyFill="1" applyBorder="1" applyAlignment="1" applyProtection="1">
      <alignment horizontal="left"/>
    </xf>
    <xf numFmtId="168" fontId="16" fillId="0" borderId="6" xfId="5" applyFont="1" applyFill="1" applyBorder="1" applyAlignment="1" applyProtection="1">
      <alignment horizontal="left"/>
    </xf>
    <xf numFmtId="168" fontId="17" fillId="0" borderId="0" xfId="5" applyFont="1" applyFill="1" applyBorder="1" applyAlignment="1" applyProtection="1">
      <alignment horizontal="center"/>
    </xf>
    <xf numFmtId="168" fontId="17" fillId="0" borderId="9" xfId="5" applyFont="1" applyFill="1" applyBorder="1" applyAlignment="1" applyProtection="1">
      <alignment horizontal="center"/>
    </xf>
    <xf numFmtId="0" fontId="15" fillId="0" borderId="0" xfId="6" applyFont="1"/>
    <xf numFmtId="0" fontId="14" fillId="0" borderId="1" xfId="6" applyFont="1" applyBorder="1" applyAlignment="1">
      <alignment horizontal="center"/>
    </xf>
    <xf numFmtId="0" fontId="18" fillId="0" borderId="17" xfId="6" applyFont="1" applyBorder="1"/>
    <xf numFmtId="0" fontId="11" fillId="0" borderId="18" xfId="6" applyFont="1" applyBorder="1"/>
    <xf numFmtId="0" fontId="6" fillId="0" borderId="17" xfId="5" applyNumberFormat="1" applyFont="1" applyFill="1" applyBorder="1" applyAlignment="1" applyProtection="1">
      <alignment horizontal="left"/>
    </xf>
    <xf numFmtId="168" fontId="6" fillId="0" borderId="17" xfId="5" applyFont="1" applyFill="1" applyBorder="1" applyAlignment="1" applyProtection="1">
      <alignment horizontal="left"/>
    </xf>
    <xf numFmtId="168" fontId="0" fillId="0" borderId="16" xfId="5" applyFont="1" applyFill="1" applyBorder="1" applyAlignment="1" applyProtection="1">
      <alignment horizontal="center"/>
    </xf>
    <xf numFmtId="168" fontId="0" fillId="0" borderId="18" xfId="5" applyFont="1" applyFill="1" applyBorder="1" applyAlignment="1" applyProtection="1">
      <alignment horizontal="center"/>
    </xf>
    <xf numFmtId="0" fontId="11" fillId="0" borderId="16" xfId="6" applyFont="1" applyBorder="1"/>
    <xf numFmtId="0" fontId="18" fillId="0" borderId="19" xfId="6" applyFont="1" applyBorder="1" applyAlignment="1">
      <alignment horizontal="center"/>
    </xf>
    <xf numFmtId="0" fontId="14" fillId="0" borderId="23" xfId="6" applyFont="1" applyBorder="1" applyAlignment="1" applyProtection="1">
      <alignment horizontal="center"/>
      <protection locked="0"/>
    </xf>
    <xf numFmtId="0" fontId="14" fillId="0" borderId="24" xfId="6" applyFont="1" applyBorder="1" applyAlignment="1">
      <alignment horizontal="center"/>
    </xf>
    <xf numFmtId="0" fontId="14" fillId="0" borderId="25" xfId="6" applyFont="1" applyBorder="1" applyAlignment="1">
      <alignment horizontal="center"/>
    </xf>
    <xf numFmtId="170" fontId="14" fillId="0" borderId="26" xfId="6" applyNumberFormat="1" applyFont="1" applyBorder="1" applyAlignment="1" applyProtection="1">
      <alignment horizontal="center"/>
      <protection locked="0"/>
    </xf>
    <xf numFmtId="170" fontId="14" fillId="0" borderId="27" xfId="6" applyNumberFormat="1" applyFont="1" applyBorder="1" applyAlignment="1">
      <alignment horizontal="center"/>
    </xf>
    <xf numFmtId="170" fontId="14" fillId="0" borderId="28" xfId="6" applyNumberFormat="1" applyFont="1" applyBorder="1" applyAlignment="1">
      <alignment horizontal="center"/>
    </xf>
    <xf numFmtId="171" fontId="15" fillId="0" borderId="29" xfId="6" applyNumberFormat="1" applyFont="1" applyBorder="1" applyAlignment="1">
      <alignment horizontal="left"/>
    </xf>
    <xf numFmtId="10" fontId="15" fillId="0" borderId="30" xfId="6" applyNumberFormat="1" applyFont="1" applyBorder="1" applyAlignment="1">
      <alignment horizontal="left"/>
    </xf>
    <xf numFmtId="169" fontId="17" fillId="0" borderId="31" xfId="1" applyNumberFormat="1" applyFont="1" applyFill="1" applyBorder="1" applyAlignment="1" applyProtection="1">
      <alignment horizontal="right" shrinkToFit="1"/>
    </xf>
    <xf numFmtId="169" fontId="17" fillId="0" borderId="22" xfId="1" applyNumberFormat="1" applyFont="1" applyFill="1" applyBorder="1" applyAlignment="1" applyProtection="1">
      <alignment horizontal="center" vertical="center"/>
    </xf>
    <xf numFmtId="10" fontId="19" fillId="0" borderId="32" xfId="7" applyNumberFormat="1" applyFont="1" applyFill="1" applyBorder="1" applyAlignment="1" applyProtection="1">
      <alignment horizontal="center"/>
    </xf>
    <xf numFmtId="10" fontId="19" fillId="0" borderId="33" xfId="7" applyNumberFormat="1" applyFont="1" applyFill="1" applyBorder="1" applyAlignment="1" applyProtection="1">
      <alignment horizontal="center"/>
    </xf>
    <xf numFmtId="10" fontId="19" fillId="0" borderId="34" xfId="7" applyNumberFormat="1" applyFont="1" applyFill="1" applyBorder="1" applyAlignment="1" applyProtection="1">
      <alignment horizontal="center"/>
    </xf>
    <xf numFmtId="0" fontId="15" fillId="0" borderId="35" xfId="6" applyFont="1" applyBorder="1"/>
    <xf numFmtId="0" fontId="20" fillId="0" borderId="35" xfId="6" applyFont="1" applyBorder="1"/>
    <xf numFmtId="168" fontId="17" fillId="0" borderId="35" xfId="5" applyFont="1" applyFill="1" applyBorder="1" applyAlignment="1" applyProtection="1">
      <alignment horizontal="right" shrinkToFit="1"/>
    </xf>
    <xf numFmtId="169" fontId="17" fillId="0" borderId="1" xfId="1" applyNumberFormat="1" applyFont="1" applyFill="1" applyBorder="1" applyAlignment="1" applyProtection="1">
      <alignment horizontal="center" vertical="center"/>
    </xf>
    <xf numFmtId="10" fontId="21" fillId="0" borderId="36" xfId="7" applyNumberFormat="1" applyFont="1" applyFill="1" applyBorder="1" applyAlignment="1" applyProtection="1">
      <alignment horizontal="center"/>
      <protection locked="0"/>
    </xf>
    <xf numFmtId="10" fontId="21" fillId="0" borderId="37" xfId="7" applyNumberFormat="1" applyFont="1" applyFill="1" applyBorder="1" applyAlignment="1" applyProtection="1">
      <alignment horizontal="center"/>
      <protection locked="0"/>
    </xf>
    <xf numFmtId="10" fontId="21" fillId="0" borderId="38" xfId="7" applyNumberFormat="1" applyFont="1" applyFill="1" applyBorder="1" applyAlignment="1" applyProtection="1">
      <alignment horizontal="center"/>
      <protection locked="0"/>
    </xf>
    <xf numFmtId="0" fontId="15" fillId="5" borderId="13" xfId="6" applyFont="1" applyFill="1" applyBorder="1"/>
    <xf numFmtId="0" fontId="15" fillId="5" borderId="14" xfId="6" applyFont="1" applyFill="1" applyBorder="1"/>
    <xf numFmtId="168" fontId="17" fillId="5" borderId="14" xfId="5" applyFont="1" applyFill="1" applyBorder="1" applyAlignment="1" applyProtection="1">
      <alignment horizontal="center"/>
    </xf>
    <xf numFmtId="0" fontId="15" fillId="5" borderId="15" xfId="6" applyFont="1" applyFill="1" applyBorder="1"/>
    <xf numFmtId="0" fontId="15" fillId="12" borderId="22" xfId="6" applyFont="1" applyFill="1" applyBorder="1"/>
    <xf numFmtId="168" fontId="17" fillId="12" borderId="39" xfId="5" applyFont="1" applyFill="1" applyBorder="1" applyAlignment="1" applyProtection="1">
      <alignment horizontal="center"/>
    </xf>
    <xf numFmtId="168" fontId="17" fillId="12" borderId="40" xfId="5" applyFont="1" applyFill="1" applyBorder="1" applyAlignment="1" applyProtection="1">
      <alignment horizontal="right"/>
    </xf>
    <xf numFmtId="10" fontId="17" fillId="12" borderId="41" xfId="7" applyNumberFormat="1" applyFont="1" applyFill="1" applyBorder="1" applyAlignment="1" applyProtection="1"/>
    <xf numFmtId="10" fontId="17" fillId="12" borderId="42" xfId="7" applyNumberFormat="1" applyFont="1" applyFill="1" applyBorder="1" applyAlignment="1" applyProtection="1"/>
    <xf numFmtId="10" fontId="17" fillId="12" borderId="43" xfId="7" applyNumberFormat="1" applyFont="1" applyFill="1" applyBorder="1" applyAlignment="1" applyProtection="1"/>
    <xf numFmtId="0" fontId="15" fillId="12" borderId="1" xfId="6" applyFont="1" applyFill="1" applyBorder="1"/>
    <xf numFmtId="168" fontId="17" fillId="0" borderId="44" xfId="5" applyFont="1" applyFill="1" applyBorder="1" applyAlignment="1" applyProtection="1">
      <alignment horizontal="center"/>
    </xf>
    <xf numFmtId="168" fontId="17" fillId="0" borderId="45" xfId="5" applyFont="1" applyFill="1" applyBorder="1" applyAlignment="1" applyProtection="1">
      <alignment horizontal="right"/>
    </xf>
    <xf numFmtId="43" fontId="17" fillId="0" borderId="10" xfId="1" applyFont="1" applyFill="1" applyBorder="1" applyAlignment="1" applyProtection="1">
      <alignment shrinkToFit="1"/>
    </xf>
    <xf numFmtId="43" fontId="17" fillId="0" borderId="11" xfId="1" applyFont="1" applyFill="1" applyBorder="1" applyAlignment="1" applyProtection="1">
      <alignment shrinkToFit="1"/>
    </xf>
    <xf numFmtId="43" fontId="17" fillId="0" borderId="12" xfId="1" applyFont="1" applyFill="1" applyBorder="1" applyAlignment="1" applyProtection="1">
      <alignment shrinkToFit="1"/>
    </xf>
    <xf numFmtId="0" fontId="14" fillId="0" borderId="0" xfId="6" applyFont="1" applyAlignment="1">
      <alignment horizontal="left"/>
    </xf>
    <xf numFmtId="0" fontId="15" fillId="12" borderId="1" xfId="6" applyFont="1" applyFill="1" applyBorder="1" applyAlignment="1">
      <alignment horizontal="center"/>
    </xf>
    <xf numFmtId="168" fontId="17" fillId="12" borderId="44" xfId="5" applyFont="1" applyFill="1" applyBorder="1" applyAlignment="1" applyProtection="1">
      <alignment horizontal="center"/>
    </xf>
    <xf numFmtId="168" fontId="17" fillId="12" borderId="45" xfId="5" applyFont="1" applyFill="1" applyBorder="1" applyAlignment="1" applyProtection="1">
      <alignment horizontal="right"/>
    </xf>
    <xf numFmtId="43" fontId="17" fillId="12" borderId="10" xfId="1" applyFont="1" applyFill="1" applyBorder="1" applyAlignment="1" applyProtection="1">
      <alignment shrinkToFit="1"/>
    </xf>
    <xf numFmtId="43" fontId="17" fillId="12" borderId="11" xfId="1" applyFont="1" applyFill="1" applyBorder="1" applyAlignment="1" applyProtection="1">
      <alignment shrinkToFit="1"/>
    </xf>
    <xf numFmtId="43" fontId="17" fillId="12" borderId="12" xfId="1" applyFont="1" applyFill="1" applyBorder="1" applyAlignment="1" applyProtection="1">
      <alignment shrinkToFit="1"/>
    </xf>
    <xf numFmtId="168" fontId="17" fillId="0" borderId="29" xfId="5" applyFont="1" applyFill="1" applyBorder="1" applyAlignment="1" applyProtection="1">
      <alignment horizontal="center"/>
    </xf>
    <xf numFmtId="168" fontId="17" fillId="0" borderId="31" xfId="5" applyFont="1" applyFill="1" applyBorder="1" applyAlignment="1" applyProtection="1">
      <alignment horizontal="right"/>
    </xf>
    <xf numFmtId="43" fontId="17" fillId="0" borderId="46" xfId="1" applyFont="1" applyFill="1" applyBorder="1" applyAlignment="1" applyProtection="1">
      <alignment shrinkToFit="1"/>
    </xf>
    <xf numFmtId="43" fontId="17" fillId="0" borderId="47" xfId="1" applyFont="1" applyFill="1" applyBorder="1" applyAlignment="1" applyProtection="1">
      <alignment shrinkToFit="1"/>
    </xf>
    <xf numFmtId="43" fontId="17" fillId="0" borderId="48" xfId="1" applyFont="1" applyFill="1" applyBorder="1" applyAlignment="1" applyProtection="1">
      <alignment shrinkToFit="1"/>
    </xf>
    <xf numFmtId="0" fontId="15" fillId="12" borderId="2" xfId="6" applyFont="1" applyFill="1" applyBorder="1"/>
    <xf numFmtId="168" fontId="16" fillId="12" borderId="49" xfId="5" applyFont="1" applyFill="1" applyBorder="1" applyAlignment="1" applyProtection="1">
      <alignment horizontal="center"/>
    </xf>
    <xf numFmtId="168" fontId="16" fillId="12" borderId="50" xfId="5" applyFont="1" applyFill="1" applyBorder="1" applyAlignment="1" applyProtection="1">
      <alignment horizontal="right"/>
    </xf>
    <xf numFmtId="168" fontId="16" fillId="12" borderId="51" xfId="5" applyFont="1" applyFill="1" applyBorder="1" applyAlignment="1" applyProtection="1">
      <alignment shrinkToFit="1"/>
    </xf>
    <xf numFmtId="168" fontId="16" fillId="12" borderId="52" xfId="5" applyFont="1" applyFill="1" applyBorder="1" applyAlignment="1" applyProtection="1">
      <alignment shrinkToFit="1"/>
    </xf>
    <xf numFmtId="168" fontId="16" fillId="12" borderId="53" xfId="5" applyFont="1" applyFill="1" applyBorder="1" applyAlignment="1" applyProtection="1">
      <alignment shrinkToFit="1"/>
    </xf>
    <xf numFmtId="0" fontId="17" fillId="0" borderId="0" xfId="0" applyFont="1"/>
    <xf numFmtId="0" fontId="17" fillId="0" borderId="16" xfId="0" applyFont="1" applyBorder="1"/>
    <xf numFmtId="0" fontId="16" fillId="0" borderId="0" xfId="0" applyFont="1"/>
    <xf numFmtId="0" fontId="17" fillId="0" borderId="0" xfId="4" applyFont="1" applyAlignment="1">
      <alignment vertical="center"/>
    </xf>
    <xf numFmtId="0" fontId="16" fillId="0" borderId="0" xfId="4" applyFont="1" applyAlignment="1">
      <alignment vertical="top"/>
    </xf>
    <xf numFmtId="0" fontId="0" fillId="0" borderId="0" xfId="4" applyFont="1"/>
    <xf numFmtId="0" fontId="4" fillId="0" borderId="0" xfId="4" applyFont="1" applyAlignment="1">
      <alignment horizontal="center"/>
    </xf>
    <xf numFmtId="0" fontId="6" fillId="0" borderId="0" xfId="4" applyFont="1"/>
    <xf numFmtId="0" fontId="7" fillId="0" borderId="0" xfId="4" applyFont="1" applyAlignment="1">
      <alignment horizontal="left"/>
    </xf>
    <xf numFmtId="0" fontId="8" fillId="0" borderId="4" xfId="4" applyFont="1" applyBorder="1" applyAlignment="1">
      <alignment horizontal="center" vertical="center"/>
    </xf>
    <xf numFmtId="10" fontId="8" fillId="3" borderId="4" xfId="4" applyNumberFormat="1" applyFont="1" applyFill="1" applyBorder="1" applyAlignment="1" applyProtection="1">
      <alignment horizontal="center" vertical="center"/>
      <protection locked="0"/>
    </xf>
    <xf numFmtId="10" fontId="8" fillId="0" borderId="4" xfId="4" applyNumberFormat="1" applyFont="1" applyBorder="1" applyAlignment="1">
      <alignment horizontal="center" vertical="center"/>
    </xf>
    <xf numFmtId="0" fontId="8" fillId="0" borderId="4" xfId="4" applyFont="1" applyBorder="1" applyAlignment="1">
      <alignment horizontal="center" vertical="center" wrapText="1"/>
    </xf>
    <xf numFmtId="0" fontId="0" fillId="0" borderId="0" xfId="4" applyFont="1" applyAlignment="1">
      <alignment horizontal="center" vertical="top"/>
    </xf>
    <xf numFmtId="0" fontId="24" fillId="0" borderId="0" xfId="4" applyFont="1" applyAlignment="1">
      <alignment horizontal="center" vertical="top"/>
    </xf>
    <xf numFmtId="173" fontId="0" fillId="0" borderId="0" xfId="4" applyNumberFormat="1" applyFont="1"/>
    <xf numFmtId="0" fontId="6" fillId="0" borderId="5" xfId="4" applyFont="1" applyBorder="1" applyAlignment="1">
      <alignment horizontal="left"/>
    </xf>
    <xf numFmtId="0" fontId="0" fillId="0" borderId="5" xfId="4" applyFont="1" applyBorder="1"/>
    <xf numFmtId="0" fontId="8" fillId="0" borderId="0" xfId="4" applyFont="1"/>
    <xf numFmtId="166" fontId="0" fillId="0" borderId="0" xfId="4" applyNumberFormat="1" applyFont="1" applyAlignment="1">
      <alignment vertical="top"/>
    </xf>
    <xf numFmtId="0" fontId="9" fillId="0" borderId="0" xfId="4" applyFont="1" applyAlignment="1">
      <alignment horizontal="left" vertical="center"/>
    </xf>
    <xf numFmtId="0" fontId="0" fillId="0" borderId="5" xfId="4" applyFont="1" applyBorder="1" applyAlignment="1">
      <alignment horizontal="left" vertical="center"/>
    </xf>
    <xf numFmtId="0" fontId="7" fillId="0" borderId="4" xfId="4" applyFont="1" applyBorder="1" applyAlignment="1">
      <alignment horizontal="left" vertical="center" wrapText="1"/>
    </xf>
    <xf numFmtId="0" fontId="7" fillId="0" borderId="13" xfId="4" applyFont="1" applyBorder="1" applyAlignment="1">
      <alignment horizontal="left" vertical="center" wrapText="1"/>
    </xf>
    <xf numFmtId="0" fontId="7" fillId="0" borderId="14" xfId="4" applyFont="1" applyBorder="1" applyAlignment="1">
      <alignment horizontal="left" vertical="center" wrapText="1"/>
    </xf>
    <xf numFmtId="0" fontId="7" fillId="0" borderId="15" xfId="4" applyFont="1" applyBorder="1" applyAlignment="1">
      <alignment horizontal="left" vertical="center" wrapText="1"/>
    </xf>
    <xf numFmtId="49" fontId="0" fillId="3" borderId="4" xfId="4" applyNumberFormat="1" applyFont="1" applyFill="1" applyBorder="1" applyAlignment="1" applyProtection="1">
      <alignment horizontal="left" vertical="top" wrapText="1"/>
      <protection locked="0"/>
    </xf>
    <xf numFmtId="166" fontId="0" fillId="0" borderId="8" xfId="4" applyNumberFormat="1" applyFont="1" applyBorder="1" applyAlignment="1">
      <alignment horizontal="left"/>
    </xf>
    <xf numFmtId="167" fontId="0" fillId="0" borderId="8" xfId="4" applyNumberFormat="1" applyFont="1" applyBorder="1" applyAlignment="1">
      <alignment horizontal="left"/>
    </xf>
    <xf numFmtId="0" fontId="6" fillId="0" borderId="0" xfId="4" applyFont="1" applyAlignment="1">
      <alignment horizontal="left" vertical="center"/>
    </xf>
    <xf numFmtId="0" fontId="0" fillId="0" borderId="4" xfId="4" applyFont="1" applyBorder="1" applyAlignment="1">
      <alignment horizontal="center" vertical="center" wrapText="1"/>
    </xf>
    <xf numFmtId="0" fontId="0" fillId="0" borderId="0" xfId="4" applyFont="1" applyAlignment="1">
      <alignment horizontal="center" vertical="center"/>
    </xf>
    <xf numFmtId="0" fontId="22" fillId="0" borderId="0" xfId="0" applyFont="1" applyAlignment="1">
      <alignment horizontal="right" vertical="center"/>
    </xf>
    <xf numFmtId="0" fontId="23" fillId="0" borderId="0" xfId="0" applyFont="1" applyAlignment="1">
      <alignment horizontal="center"/>
    </xf>
    <xf numFmtId="0" fontId="22" fillId="0" borderId="0" xfId="0" applyFont="1" applyAlignment="1">
      <alignment horizontal="left" vertical="center"/>
    </xf>
    <xf numFmtId="0" fontId="22" fillId="0" borderId="0" xfId="0" applyFont="1" applyAlignment="1">
      <alignment horizontal="center" vertical="top"/>
    </xf>
    <xf numFmtId="0" fontId="4" fillId="0" borderId="4" xfId="4" applyFont="1" applyBorder="1" applyAlignment="1">
      <alignment horizontal="center"/>
    </xf>
    <xf numFmtId="0" fontId="6" fillId="0" borderId="1" xfId="3" applyFont="1" applyBorder="1" applyAlignment="1">
      <alignment horizontal="left" vertical="top"/>
    </xf>
    <xf numFmtId="172" fontId="7" fillId="2" borderId="2" xfId="8" applyFont="1" applyFill="1" applyBorder="1" applyAlignment="1" applyProtection="1">
      <alignment horizontal="left"/>
      <protection locked="0"/>
    </xf>
    <xf numFmtId="0" fontId="9" fillId="0" borderId="4" xfId="4" applyFont="1" applyBorder="1" applyAlignment="1">
      <alignment horizontal="center" vertical="center"/>
    </xf>
    <xf numFmtId="4" fontId="9" fillId="0" borderId="4" xfId="4" applyNumberFormat="1" applyFont="1" applyBorder="1" applyAlignment="1">
      <alignment horizontal="center" vertical="center" wrapText="1"/>
    </xf>
    <xf numFmtId="0" fontId="7" fillId="0" borderId="2" xfId="8" applyNumberFormat="1" applyFont="1" applyFill="1" applyBorder="1" applyAlignment="1" applyProtection="1">
      <alignment horizontal="left" wrapText="1"/>
    </xf>
    <xf numFmtId="0" fontId="7" fillId="0" borderId="4" xfId="4" applyFont="1" applyBorder="1" applyAlignment="1">
      <alignment horizontal="left" wrapText="1"/>
    </xf>
    <xf numFmtId="10" fontId="7" fillId="3" borderId="4" xfId="4" applyNumberFormat="1" applyFont="1" applyFill="1" applyBorder="1" applyAlignment="1" applyProtection="1">
      <alignment horizontal="center"/>
      <protection locked="0"/>
    </xf>
    <xf numFmtId="0" fontId="7" fillId="0" borderId="4" xfId="4" applyFont="1" applyBorder="1" applyAlignment="1">
      <alignment horizontal="left"/>
    </xf>
    <xf numFmtId="0" fontId="0" fillId="0" borderId="1" xfId="0" applyBorder="1" applyAlignment="1">
      <alignment horizontal="center"/>
    </xf>
    <xf numFmtId="0" fontId="6" fillId="0" borderId="2" xfId="0" applyFont="1" applyBorder="1" applyAlignment="1">
      <alignment horizontal="center"/>
    </xf>
    <xf numFmtId="0" fontId="0" fillId="0" borderId="2" xfId="4" applyFont="1" applyBorder="1" applyAlignment="1">
      <alignment horizontal="left" vertical="top" wrapText="1"/>
    </xf>
    <xf numFmtId="0" fontId="6" fillId="0" borderId="6" xfId="3" applyFont="1" applyBorder="1" applyAlignment="1">
      <alignment horizontal="left" vertical="top"/>
    </xf>
    <xf numFmtId="167" fontId="0" fillId="0" borderId="0" xfId="0" applyNumberFormat="1" applyAlignment="1">
      <alignment horizontal="left"/>
    </xf>
    <xf numFmtId="0" fontId="6" fillId="4" borderId="13" xfId="0" applyFont="1" applyFill="1" applyBorder="1" applyAlignment="1">
      <alignment horizontal="left" vertical="center" wrapText="1"/>
    </xf>
    <xf numFmtId="0" fontId="8" fillId="3" borderId="2" xfId="0" applyFont="1" applyFill="1" applyBorder="1" applyAlignment="1" applyProtection="1">
      <alignment horizontal="left" vertical="top" wrapText="1"/>
      <protection locked="0"/>
    </xf>
    <xf numFmtId="166" fontId="0" fillId="0" borderId="8" xfId="0" applyNumberFormat="1" applyBorder="1" applyAlignment="1">
      <alignment horizontal="left"/>
    </xf>
    <xf numFmtId="0" fontId="0" fillId="0" borderId="7" xfId="4" applyFont="1" applyBorder="1" applyAlignment="1">
      <alignment horizontal="left" vertical="top" wrapText="1"/>
    </xf>
    <xf numFmtId="0" fontId="14" fillId="0" borderId="21" xfId="6" applyFont="1" applyBorder="1" applyAlignment="1">
      <alignment horizontal="left" vertical="top"/>
    </xf>
    <xf numFmtId="0" fontId="12" fillId="0" borderId="1" xfId="0" applyFont="1" applyBorder="1" applyAlignment="1">
      <alignment horizontal="center"/>
    </xf>
    <xf numFmtId="0" fontId="13" fillId="0" borderId="2" xfId="0" applyFont="1" applyBorder="1" applyAlignment="1">
      <alignment horizontal="center"/>
    </xf>
    <xf numFmtId="0" fontId="14" fillId="0" borderId="20" xfId="6" applyFont="1" applyBorder="1" applyAlignment="1">
      <alignment horizontal="center" vertical="center" wrapText="1"/>
    </xf>
    <xf numFmtId="0" fontId="14" fillId="0" borderId="7" xfId="6" applyFont="1" applyBorder="1" applyAlignment="1">
      <alignment horizontal="center" vertical="center" wrapText="1"/>
    </xf>
    <xf numFmtId="0" fontId="14" fillId="0" borderId="5" xfId="6" applyFont="1" applyBorder="1" applyAlignment="1">
      <alignment horizontal="center" vertical="center" wrapText="1"/>
    </xf>
    <xf numFmtId="0" fontId="14" fillId="0" borderId="8" xfId="6" applyFont="1" applyBorder="1" applyAlignment="1">
      <alignment horizontal="center" vertical="center" wrapText="1"/>
    </xf>
    <xf numFmtId="168" fontId="16" fillId="0" borderId="21" xfId="5" applyFont="1" applyFill="1" applyBorder="1" applyAlignment="1" applyProtection="1">
      <alignment horizontal="center" vertical="center" wrapText="1"/>
    </xf>
    <xf numFmtId="168" fontId="16" fillId="0" borderId="3" xfId="5" applyFont="1" applyFill="1" applyBorder="1" applyAlignment="1" applyProtection="1">
      <alignment horizontal="center" vertical="center" wrapText="1"/>
    </xf>
    <xf numFmtId="169" fontId="16" fillId="0" borderId="22" xfId="1" applyNumberFormat="1" applyFont="1" applyFill="1" applyBorder="1" applyAlignment="1" applyProtection="1">
      <alignment horizontal="center" vertical="center"/>
    </xf>
    <xf numFmtId="169" fontId="16" fillId="0" borderId="2" xfId="1" applyNumberFormat="1" applyFont="1" applyFill="1" applyBorder="1" applyAlignment="1" applyProtection="1">
      <alignment horizontal="center" vertical="center"/>
    </xf>
    <xf numFmtId="0" fontId="0" fillId="0" borderId="0" xfId="4" applyFont="1" applyBorder="1" applyAlignment="1">
      <alignment horizontal="center" vertical="center" wrapText="1"/>
    </xf>
    <xf numFmtId="0" fontId="8" fillId="0" borderId="0" xfId="4" applyFont="1" applyBorder="1" applyAlignment="1">
      <alignment horizontal="center" vertical="center" wrapText="1"/>
    </xf>
    <xf numFmtId="10" fontId="8" fillId="0" borderId="0" xfId="4" applyNumberFormat="1" applyFont="1" applyBorder="1" applyAlignment="1">
      <alignment horizontal="center" vertical="center"/>
    </xf>
  </cellXfs>
  <cellStyles count="9">
    <cellStyle name="Moeda_Composicao BDI v2.1" xfId="8" xr:uid="{234508AA-7D90-4274-8015-0836B9465953}"/>
    <cellStyle name="Normal" xfId="0" builtinId="0"/>
    <cellStyle name="Normal 2" xfId="4" xr:uid="{10048E89-0FAD-4DBF-905F-111D606E7DE5}"/>
    <cellStyle name="Normal 3" xfId="6" xr:uid="{4D45E6BE-D633-4A0B-8EFC-7AE6057E6B38}"/>
    <cellStyle name="Normal_FICHA DE VERIFICAÇÃO PRELIMINAR - Plano R" xfId="3" xr:uid="{3E031DA4-8BC1-41A0-94B8-2567AF3B0112}"/>
    <cellStyle name="Porcentagem" xfId="2" builtinId="5"/>
    <cellStyle name="Porcentagem 2" xfId="7" xr:uid="{9E57537E-DE2E-488C-86B2-FD6318F63835}"/>
    <cellStyle name="Vírgula" xfId="1" builtinId="3"/>
    <cellStyle name="Vírgula 2" xfId="5" xr:uid="{8975E7E5-2783-4F0C-85EA-3DF44FBBDBB8}"/>
  </cellStyles>
  <dxfs count="588">
    <dxf>
      <font>
        <color theme="0"/>
      </font>
      <border>
        <left/>
        <right/>
      </border>
    </dxf>
    <dxf>
      <font>
        <b val="0"/>
        <condense val="0"/>
        <extend val="0"/>
        <color indexed="9"/>
      </font>
      <border>
        <left/>
      </border>
    </dxf>
    <dxf>
      <font>
        <color theme="0"/>
      </font>
      <border>
        <left/>
        <right/>
      </border>
    </dxf>
    <dxf>
      <font>
        <b val="0"/>
        <condense val="0"/>
        <extend val="0"/>
        <color indexed="9"/>
      </font>
      <border>
        <left/>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border>
        <top style="thin">
          <color indexed="64"/>
        </top>
      </border>
    </dxf>
    <dxf>
      <border>
        <left style="thin">
          <color indexed="8"/>
        </left>
        <right style="thin">
          <color indexed="8"/>
        </right>
        <top/>
        <bottom/>
      </border>
    </dxf>
    <dxf>
      <font>
        <b/>
        <i val="0"/>
        <condense val="0"/>
        <extend val="0"/>
        <color indexed="10"/>
      </font>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9"/>
      </font>
      <fill>
        <patternFill patternType="none">
          <fgColor indexed="64"/>
          <bgColor indexed="65"/>
        </patternFill>
      </fill>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checked="Checked" fmlaLink="#REF!"/>
</file>

<file path=xl/ctrlProps/ctrlProp2.xml><?xml version="1.0" encoding="utf-8"?>
<formControlPr xmlns="http://schemas.microsoft.com/office/spreadsheetml/2009/9/main" objectType="CheckBox" checked="Checked" fmlaLink="#REF!"/>
</file>

<file path=xl/ctrlProps/ctrlProp3.xml><?xml version="1.0" encoding="utf-8"?>
<formControlPr xmlns="http://schemas.microsoft.com/office/spreadsheetml/2009/9/main" objectType="CheckBox" checked="Checked" fmlaLink="#REF!"/>
</file>

<file path=xl/ctrlProps/ctrlProp4.xml><?xml version="1.0" encoding="utf-8"?>
<formControlPr xmlns="http://schemas.microsoft.com/office/spreadsheetml/2009/9/main" objectType="CheckBox" checked="Checked" fmlaLink="#REF!"/>
</file>

<file path=xl/ctrlProps/ctrlProp5.xml><?xml version="1.0" encoding="utf-8"?>
<formControlPr xmlns="http://schemas.microsoft.com/office/spreadsheetml/2009/9/main" objectType="CheckBox" checked="Checked" fmlaLink="#REF!"/>
</file>

<file path=xl/drawings/drawing1.xml><?xml version="1.0" encoding="utf-8"?>
<xdr:wsDr xmlns:xdr="http://schemas.openxmlformats.org/drawingml/2006/spreadsheetDrawing" xmlns:a="http://schemas.openxmlformats.org/drawingml/2006/main">
  <xdr:twoCellAnchor>
    <xdr:from>
      <xdr:col>4</xdr:col>
      <xdr:colOff>725805</xdr:colOff>
      <xdr:row>8</xdr:row>
      <xdr:rowOff>152400</xdr:rowOff>
    </xdr:from>
    <xdr:to>
      <xdr:col>9</xdr:col>
      <xdr:colOff>1055340</xdr:colOff>
      <xdr:row>11</xdr:row>
      <xdr:rowOff>28575</xdr:rowOff>
    </xdr:to>
    <xdr:sp macro="" textlink="" fLocksText="0">
      <xdr:nvSpPr>
        <xdr:cNvPr id="3" name="TextBoxArred">
          <a:extLst>
            <a:ext uri="{FF2B5EF4-FFF2-40B4-BE49-F238E27FC236}">
              <a16:creationId xmlns:a16="http://schemas.microsoft.com/office/drawing/2014/main" id="{00000000-0008-0000-0100-000003000000}"/>
            </a:ext>
          </a:extLst>
        </xdr:cNvPr>
        <xdr:cNvSpPr txBox="1">
          <a:spLocks noChangeArrowheads="1"/>
        </xdr:cNvSpPr>
      </xdr:nvSpPr>
      <xdr:spPr bwMode="auto">
        <a:xfrm flipH="1">
          <a:off x="9686925" y="1440180"/>
          <a:ext cx="4810095" cy="371475"/>
        </a:xfrm>
        <a:prstGeom prst="rect">
          <a:avLst/>
        </a:prstGeom>
        <a:noFill/>
        <a:ln w="6480">
          <a:solidFill>
            <a:srgbClr val="000000"/>
          </a:solidFill>
          <a:miter lim="800000"/>
          <a:headEnd/>
          <a:tailEnd/>
        </a:ln>
        <a:effectLst/>
      </xdr:spPr>
      <xdr:txBody>
        <a:bodyPr vertOverflow="clip" wrap="square" lIns="27360" tIns="22680" rIns="27360" bIns="0" anchor="t"/>
        <a:lstStyle/>
        <a:p>
          <a:pPr algn="ctr" rtl="0">
            <a:defRPr sz="1000"/>
          </a:pPr>
          <a:r>
            <a:rPr lang="pt-BR" sz="1000" b="0" i="0" u="none" strike="noStrike" baseline="0">
              <a:solidFill>
                <a:srgbClr val="000000"/>
              </a:solidFill>
              <a:latin typeface="Arial"/>
              <a:cs typeface="Arial"/>
            </a:rPr>
            <a:t>Considerar valores arredondados com (0,00)</a:t>
          </a:r>
        </a:p>
      </xdr:txBody>
    </xdr:sp>
    <xdr:clientData fPrintsWithSheet="0"/>
  </xdr:twoCellAnchor>
  <xdr:twoCellAnchor>
    <xdr:from>
      <xdr:col>0</xdr:col>
      <xdr:colOff>28575</xdr:colOff>
      <xdr:row>9</xdr:row>
      <xdr:rowOff>0</xdr:rowOff>
    </xdr:from>
    <xdr:to>
      <xdr:col>1</xdr:col>
      <xdr:colOff>622940</xdr:colOff>
      <xdr:row>10</xdr:row>
      <xdr:rowOff>158333</xdr:rowOff>
    </xdr:to>
    <xdr:sp macro="[1]!Linhas.AddLinha" textlink="" fLocksText="0">
      <xdr:nvSpPr>
        <xdr:cNvPr id="5" name="AutoShape 67">
          <a:extLst>
            <a:ext uri="{FF2B5EF4-FFF2-40B4-BE49-F238E27FC236}">
              <a16:creationId xmlns:a16="http://schemas.microsoft.com/office/drawing/2014/main" id="{00000000-0008-0000-0100-000005000000}"/>
            </a:ext>
          </a:extLst>
        </xdr:cNvPr>
        <xdr:cNvSpPr>
          <a:spLocks noChangeArrowheads="1"/>
        </xdr:cNvSpPr>
      </xdr:nvSpPr>
      <xdr:spPr bwMode="auto">
        <a:xfrm>
          <a:off x="1468755" y="1447800"/>
          <a:ext cx="1463045" cy="325973"/>
        </a:xfrm>
        <a:prstGeom prst="roundRect">
          <a:avLst>
            <a:gd name="adj" fmla="val 16667"/>
          </a:avLst>
        </a:prstGeom>
        <a:solidFill>
          <a:srgbClr val="FFCC99"/>
        </a:solidFill>
        <a:ln w="9360">
          <a:solidFill>
            <a:srgbClr val="808080"/>
          </a:solidFill>
          <a:miter lim="800000"/>
          <a:headEnd/>
          <a:tailEnd/>
        </a:ln>
        <a:effec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a:rPr>
            <a:t>ADICIONAR LINHAS</a:t>
          </a:r>
        </a:p>
      </xdr:txBody>
    </xdr:sp>
    <xdr:clientData fPrintsWithSheet="0"/>
  </xdr:twoCellAnchor>
  <xdr:twoCellAnchor>
    <xdr:from>
      <xdr:col>3</xdr:col>
      <xdr:colOff>93345</xdr:colOff>
      <xdr:row>9</xdr:row>
      <xdr:rowOff>0</xdr:rowOff>
    </xdr:from>
    <xdr:to>
      <xdr:col>3</xdr:col>
      <xdr:colOff>1551138</xdr:colOff>
      <xdr:row>10</xdr:row>
      <xdr:rowOff>158333</xdr:rowOff>
    </xdr:to>
    <xdr:sp macro="[1]!Descrição.fixar" textlink="" fLocksText="0">
      <xdr:nvSpPr>
        <xdr:cNvPr id="6" name="AutoShape 67">
          <a:extLst>
            <a:ext uri="{FF2B5EF4-FFF2-40B4-BE49-F238E27FC236}">
              <a16:creationId xmlns:a16="http://schemas.microsoft.com/office/drawing/2014/main" id="{00000000-0008-0000-0100-000006000000}"/>
            </a:ext>
          </a:extLst>
        </xdr:cNvPr>
        <xdr:cNvSpPr>
          <a:spLocks noChangeArrowheads="1"/>
        </xdr:cNvSpPr>
      </xdr:nvSpPr>
      <xdr:spPr bwMode="auto">
        <a:xfrm>
          <a:off x="4551045" y="1447800"/>
          <a:ext cx="1457793" cy="325973"/>
        </a:xfrm>
        <a:prstGeom prst="roundRect">
          <a:avLst>
            <a:gd name="adj" fmla="val 16667"/>
          </a:avLst>
        </a:prstGeom>
        <a:solidFill>
          <a:srgbClr val="FFCC99"/>
        </a:solidFill>
        <a:ln w="9360">
          <a:solidFill>
            <a:srgbClr val="808080"/>
          </a:solidFill>
          <a:miter lim="800000"/>
          <a:headEnd/>
          <a:tailEnd/>
        </a:ln>
        <a:effec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a:rPr>
            <a:t>FIXAR DESCRIÇÕES</a:t>
          </a:r>
        </a:p>
      </xdr:txBody>
    </xdr:sp>
    <xdr:clientData fPrintsWithSheet="0"/>
  </xdr:twoCellAnchor>
  <xdr:twoCellAnchor>
    <xdr:from>
      <xdr:col>1</xdr:col>
      <xdr:colOff>697230</xdr:colOff>
      <xdr:row>9</xdr:row>
      <xdr:rowOff>0</xdr:rowOff>
    </xdr:from>
    <xdr:to>
      <xdr:col>3</xdr:col>
      <xdr:colOff>1927</xdr:colOff>
      <xdr:row>10</xdr:row>
      <xdr:rowOff>158333</xdr:rowOff>
    </xdr:to>
    <xdr:sp macro="[1]!Linhas.ExcLinhas" textlink="" fLocksText="0">
      <xdr:nvSpPr>
        <xdr:cNvPr id="7" name="AutoShape 67">
          <a:extLst>
            <a:ext uri="{FF2B5EF4-FFF2-40B4-BE49-F238E27FC236}">
              <a16:creationId xmlns:a16="http://schemas.microsoft.com/office/drawing/2014/main" id="{00000000-0008-0000-0100-000007000000}"/>
            </a:ext>
          </a:extLst>
        </xdr:cNvPr>
        <xdr:cNvSpPr>
          <a:spLocks noChangeArrowheads="1"/>
        </xdr:cNvSpPr>
      </xdr:nvSpPr>
      <xdr:spPr bwMode="auto">
        <a:xfrm>
          <a:off x="3006090" y="1447800"/>
          <a:ext cx="1453537" cy="325973"/>
        </a:xfrm>
        <a:prstGeom prst="roundRect">
          <a:avLst>
            <a:gd name="adj" fmla="val 16667"/>
          </a:avLst>
        </a:prstGeom>
        <a:solidFill>
          <a:srgbClr val="FFCC99"/>
        </a:solidFill>
        <a:ln w="9360">
          <a:solidFill>
            <a:srgbClr val="808080"/>
          </a:solidFill>
          <a:miter lim="800000"/>
          <a:headEnd/>
          <a:tailEnd/>
        </a:ln>
        <a:effec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a:rPr>
            <a:t>EXCLUIR LINHAS</a:t>
          </a:r>
        </a:p>
      </xdr:txBody>
    </xdr:sp>
    <xdr:clientData fPrintsWithSheet="0"/>
  </xdr:twoCellAnchor>
  <xdr:twoCellAnchor>
    <xdr:from>
      <xdr:col>3</xdr:col>
      <xdr:colOff>1642110</xdr:colOff>
      <xdr:row>9</xdr:row>
      <xdr:rowOff>0</xdr:rowOff>
    </xdr:from>
    <xdr:to>
      <xdr:col>3</xdr:col>
      <xdr:colOff>3337166</xdr:colOff>
      <xdr:row>10</xdr:row>
      <xdr:rowOff>158333</xdr:rowOff>
    </xdr:to>
    <xdr:sp macro="[1]!Descrição.recuperar" textlink="" fLocksText="0">
      <xdr:nvSpPr>
        <xdr:cNvPr id="8" name="AutoShape 67">
          <a:extLst>
            <a:ext uri="{FF2B5EF4-FFF2-40B4-BE49-F238E27FC236}">
              <a16:creationId xmlns:a16="http://schemas.microsoft.com/office/drawing/2014/main" id="{00000000-0008-0000-0100-000008000000}"/>
            </a:ext>
          </a:extLst>
        </xdr:cNvPr>
        <xdr:cNvSpPr>
          <a:spLocks noChangeArrowheads="1"/>
        </xdr:cNvSpPr>
      </xdr:nvSpPr>
      <xdr:spPr bwMode="auto">
        <a:xfrm>
          <a:off x="6099810" y="1447800"/>
          <a:ext cx="1695056" cy="325973"/>
        </a:xfrm>
        <a:prstGeom prst="roundRect">
          <a:avLst>
            <a:gd name="adj" fmla="val 16667"/>
          </a:avLst>
        </a:prstGeom>
        <a:solidFill>
          <a:srgbClr val="FFCC99"/>
        </a:solidFill>
        <a:ln w="9360">
          <a:solidFill>
            <a:srgbClr val="808080"/>
          </a:solidFill>
          <a:miter lim="800000"/>
          <a:headEnd/>
          <a:tailEnd/>
        </a:ln>
        <a:effec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a:rPr>
            <a:t>RECUPERAR FÓRMULAS</a:t>
          </a:r>
        </a:p>
      </xdr:txBody>
    </xdr:sp>
    <xdr:clientData fPrintsWithSheet="0"/>
  </xdr:twoCellAnchor>
  <xdr:twoCellAnchor>
    <xdr:from>
      <xdr:col>3</xdr:col>
      <xdr:colOff>3409738</xdr:colOff>
      <xdr:row>9</xdr:row>
      <xdr:rowOff>1</xdr:rowOff>
    </xdr:from>
    <xdr:to>
      <xdr:col>4</xdr:col>
      <xdr:colOff>270274</xdr:colOff>
      <xdr:row>10</xdr:row>
      <xdr:rowOff>158334</xdr:rowOff>
    </xdr:to>
    <xdr:sp macro="[1]!buscarcodigo" textlink="" fLocksText="0">
      <xdr:nvSpPr>
        <xdr:cNvPr id="9" name="AutoShape 67">
          <a:extLst>
            <a:ext uri="{FF2B5EF4-FFF2-40B4-BE49-F238E27FC236}">
              <a16:creationId xmlns:a16="http://schemas.microsoft.com/office/drawing/2014/main" id="{00000000-0008-0000-0100-000009000000}"/>
            </a:ext>
          </a:extLst>
        </xdr:cNvPr>
        <xdr:cNvSpPr>
          <a:spLocks noChangeArrowheads="1"/>
        </xdr:cNvSpPr>
      </xdr:nvSpPr>
      <xdr:spPr bwMode="auto">
        <a:xfrm>
          <a:off x="7867438" y="1447801"/>
          <a:ext cx="1363956" cy="325973"/>
        </a:xfrm>
        <a:prstGeom prst="roundRect">
          <a:avLst>
            <a:gd name="adj" fmla="val 16667"/>
          </a:avLst>
        </a:prstGeom>
        <a:solidFill>
          <a:srgbClr val="FFCC99"/>
        </a:solidFill>
        <a:ln w="9360">
          <a:solidFill>
            <a:srgbClr val="808080"/>
          </a:solidFill>
          <a:miter lim="800000"/>
          <a:headEnd/>
          <a:tailEnd/>
        </a:ln>
        <a:effectLst/>
      </xdr:spPr>
      <xdr:txBody>
        <a:bodyPr vertOverflow="clip" wrap="square" lIns="27360" tIns="27360" rIns="27360" bIns="27360" anchor="ctr"/>
        <a:lstStyle/>
        <a:p>
          <a:pPr algn="ctr" rtl="0">
            <a:defRPr sz="1000"/>
          </a:pPr>
          <a:r>
            <a:rPr lang="pt-BR" sz="1100" b="1" i="0" u="none" strike="noStrike" baseline="0">
              <a:solidFill>
                <a:srgbClr val="000000"/>
              </a:solidFill>
              <a:latin typeface="Calibri"/>
            </a:rPr>
            <a:t>BUSCAR CÓDIGO</a:t>
          </a:r>
        </a:p>
      </xdr:txBody>
    </xdr:sp>
    <xdr:clientData fPrintsWithSheet="0"/>
  </xdr:twoCellAnchor>
  <mc:AlternateContent xmlns:mc="http://schemas.openxmlformats.org/markup-compatibility/2006">
    <mc:Choice xmlns:a14="http://schemas.microsoft.com/office/drawing/2010/main" Requires="a14">
      <xdr:twoCellAnchor>
        <xdr:from>
          <xdr:col>5</xdr:col>
          <xdr:colOff>457200</xdr:colOff>
          <xdr:row>9</xdr:row>
          <xdr:rowOff>121920</xdr:rowOff>
        </xdr:from>
        <xdr:to>
          <xdr:col>5</xdr:col>
          <xdr:colOff>891540</xdr:colOff>
          <xdr:row>11</xdr:row>
          <xdr:rowOff>38100</xdr:rowOff>
        </xdr:to>
        <xdr:sp macro="" textlink="">
          <xdr:nvSpPr>
            <xdr:cNvPr id="1025" name="CaixaArredQuant"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6</xdr:col>
          <xdr:colOff>449580</xdr:colOff>
          <xdr:row>9</xdr:row>
          <xdr:rowOff>121920</xdr:rowOff>
        </xdr:from>
        <xdr:to>
          <xdr:col>6</xdr:col>
          <xdr:colOff>876300</xdr:colOff>
          <xdr:row>11</xdr:row>
          <xdr:rowOff>38100</xdr:rowOff>
        </xdr:to>
        <xdr:sp macro="" textlink="">
          <xdr:nvSpPr>
            <xdr:cNvPr id="1026" name="CaixaArredCustoUnit"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7</xdr:col>
          <xdr:colOff>281940</xdr:colOff>
          <xdr:row>9</xdr:row>
          <xdr:rowOff>121920</xdr:rowOff>
        </xdr:from>
        <xdr:to>
          <xdr:col>7</xdr:col>
          <xdr:colOff>708660</xdr:colOff>
          <xdr:row>11</xdr:row>
          <xdr:rowOff>38100</xdr:rowOff>
        </xdr:to>
        <xdr:sp macro="" textlink="">
          <xdr:nvSpPr>
            <xdr:cNvPr id="1027" name="CaixaArredBDI"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8</xdr:col>
          <xdr:colOff>358140</xdr:colOff>
          <xdr:row>9</xdr:row>
          <xdr:rowOff>121920</xdr:rowOff>
        </xdr:from>
        <xdr:to>
          <xdr:col>8</xdr:col>
          <xdr:colOff>792480</xdr:colOff>
          <xdr:row>11</xdr:row>
          <xdr:rowOff>38100</xdr:rowOff>
        </xdr:to>
        <xdr:sp macro="" textlink="">
          <xdr:nvSpPr>
            <xdr:cNvPr id="1028" name="CaixaArredPrecoUnit"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xdr:from>
          <xdr:col>9</xdr:col>
          <xdr:colOff>449580</xdr:colOff>
          <xdr:row>9</xdr:row>
          <xdr:rowOff>106680</xdr:rowOff>
        </xdr:from>
        <xdr:to>
          <xdr:col>9</xdr:col>
          <xdr:colOff>876300</xdr:colOff>
          <xdr:row>11</xdr:row>
          <xdr:rowOff>30480</xdr:rowOff>
        </xdr:to>
        <xdr:sp macro="" textlink="">
          <xdr:nvSpPr>
            <xdr:cNvPr id="1029" name="CaixaArredPrecoTotal"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Print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R&#199;AMENTO%20RAMPA%20N&#193;UTICA%20LARANJ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 val="ORÇAMENTO RAMPA NÁUTICA LARANJA"/>
    </sheetNames>
    <definedNames>
      <definedName name="buscarcodigo"/>
      <definedName name="Descrição.fixar"/>
      <definedName name="Descrição.recuperar"/>
      <definedName name="Linhas.AddLinha"/>
      <definedName name="Linhas.ExcLinhas"/>
    </definedNames>
    <sheetDataSet>
      <sheetData sheetId="0">
        <row r="3">
          <cell r="O3">
            <v>1</v>
          </cell>
        </row>
        <row r="4">
          <cell r="O4">
            <v>1</v>
          </cell>
        </row>
      </sheetData>
      <sheetData sheetId="1">
        <row r="4">
          <cell r="F4" t="str">
            <v>OGU</v>
          </cell>
        </row>
        <row r="5">
          <cell r="F5" t="str">
            <v>3675</v>
          </cell>
        </row>
        <row r="6">
          <cell r="F6" t="str">
            <v>Pelotas/RS</v>
          </cell>
        </row>
        <row r="16">
          <cell r="F16" t="str">
            <v>Rampa Naútica Laranjal</v>
          </cell>
        </row>
        <row r="17">
          <cell r="F17" t="str">
            <v>Construção de Rampa Náutica</v>
          </cell>
        </row>
        <row r="18">
          <cell r="F18" t="str">
            <v>NÃO DESONERADO</v>
          </cell>
        </row>
        <row r="22">
          <cell r="F22" t="str">
            <v>Marcelo Pucinelli da Cunha</v>
          </cell>
        </row>
        <row r="23">
          <cell r="F23" t="str">
            <v>158450</v>
          </cell>
        </row>
        <row r="24">
          <cell r="F24" t="str">
            <v>12256714</v>
          </cell>
        </row>
      </sheetData>
      <sheetData sheetId="2"/>
      <sheetData sheetId="3">
        <row r="138">
          <cell r="A138" t="str">
            <v>(SELECIONAR)</v>
          </cell>
        </row>
        <row r="139">
          <cell r="A139" t="str">
            <v>Construção e Reforma de Edifícios</v>
          </cell>
        </row>
        <row r="140">
          <cell r="A140" t="str">
            <v>Construção de Praças Urbanas, Rodovias, Ferrovias e recapeamento e pavimentação de vias urbanas</v>
          </cell>
        </row>
        <row r="141">
          <cell r="A141" t="str">
            <v>Construção de Redes de Abastecimento de Água, Coleta de Esgoto</v>
          </cell>
        </row>
        <row r="142">
          <cell r="A142" t="str">
            <v>Construção e Manutenção de Estações e Redes de Distribuição de Energia Elétrica</v>
          </cell>
        </row>
        <row r="143">
          <cell r="A143" t="str">
            <v>Obras Portuárias, Marítimas e Fluviais</v>
          </cell>
        </row>
        <row r="144">
          <cell r="A144" t="str">
            <v>Fornecimento de Materiais e Equipamentos (aquisição indireta - em conjunto com licitação de obras)</v>
          </cell>
        </row>
        <row r="145">
          <cell r="A145" t="str">
            <v>Fornecimento de Materiais e Equipamentos (aquisição direta)</v>
          </cell>
        </row>
        <row r="146">
          <cell r="A146" t="str">
            <v>Estudos e Projetos, Planos e Gerenciamento e outros correlatos</v>
          </cell>
        </row>
      </sheetData>
      <sheetData sheetId="4"/>
      <sheetData sheetId="5"/>
      <sheetData sheetId="6"/>
      <sheetData sheetId="7">
        <row r="10">
          <cell r="G10">
            <v>2</v>
          </cell>
        </row>
      </sheetData>
      <sheetData sheetId="8"/>
      <sheetData sheetId="9"/>
      <sheetData sheetId="10">
        <row r="13">
          <cell r="B13" t="str">
            <v>Busca</v>
          </cell>
        </row>
        <row r="14">
          <cell r="B14" t="str">
            <v>Automático</v>
          </cell>
        </row>
        <row r="15">
          <cell r="B15" t="str">
            <v>Automático</v>
          </cell>
        </row>
        <row r="16">
          <cell r="B16" t="str">
            <v>Automático</v>
          </cell>
        </row>
        <row r="17">
          <cell r="B17" t="str">
            <v>Automático</v>
          </cell>
        </row>
        <row r="18">
          <cell r="B18" t="str">
            <v>Automático</v>
          </cell>
        </row>
        <row r="19">
          <cell r="B19" t="str">
            <v>Automático</v>
          </cell>
        </row>
        <row r="20">
          <cell r="B20" t="str">
            <v>Automático</v>
          </cell>
        </row>
        <row r="21">
          <cell r="B21" t="str">
            <v>Automático</v>
          </cell>
        </row>
        <row r="22">
          <cell r="B22" t="str">
            <v>Branco</v>
          </cell>
        </row>
        <row r="23">
          <cell r="B23" t="str">
            <v>Branco</v>
          </cell>
        </row>
        <row r="24">
          <cell r="B24" t="str">
            <v>TR$</v>
          </cell>
        </row>
      </sheetData>
      <sheetData sheetId="11"/>
      <sheetData sheetId="12"/>
      <sheetData sheetId="13"/>
      <sheetData sheetId="14"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746BB-1B8A-43B7-83B6-6DA0B9E2281A}">
  <dimension ref="A1:J52"/>
  <sheetViews>
    <sheetView topLeftCell="A22" workbookViewId="0">
      <selection activeCell="L32" sqref="L32"/>
    </sheetView>
  </sheetViews>
  <sheetFormatPr defaultRowHeight="14.4" x14ac:dyDescent="0.3"/>
  <cols>
    <col min="1" max="6" width="10.6640625" style="144" customWidth="1"/>
    <col min="7" max="7" width="12.88671875" style="144" customWidth="1"/>
    <col min="8" max="10" width="10.6640625" style="144" customWidth="1"/>
    <col min="240" max="246" width="0" hidden="1" customWidth="1"/>
    <col min="247" max="247" width="10.6640625" customWidth="1"/>
    <col min="248" max="248" width="3.6640625" customWidth="1"/>
    <col min="249" max="254" width="10.6640625" customWidth="1"/>
    <col min="255" max="255" width="12.88671875" customWidth="1"/>
    <col min="256" max="258" width="10.6640625" customWidth="1"/>
    <col min="496" max="502" width="0" hidden="1" customWidth="1"/>
    <col min="503" max="503" width="10.6640625" customWidth="1"/>
    <col min="504" max="504" width="3.6640625" customWidth="1"/>
    <col min="505" max="510" width="10.6640625" customWidth="1"/>
    <col min="511" max="511" width="12.88671875" customWidth="1"/>
    <col min="512" max="514" width="10.6640625" customWidth="1"/>
    <col min="752" max="758" width="0" hidden="1" customWidth="1"/>
    <col min="759" max="759" width="10.6640625" customWidth="1"/>
    <col min="760" max="760" width="3.6640625" customWidth="1"/>
    <col min="761" max="766" width="10.6640625" customWidth="1"/>
    <col min="767" max="767" width="12.88671875" customWidth="1"/>
    <col min="768" max="770" width="10.6640625" customWidth="1"/>
    <col min="1008" max="1014" width="0" hidden="1" customWidth="1"/>
    <col min="1015" max="1015" width="10.6640625" customWidth="1"/>
    <col min="1016" max="1016" width="3.6640625" customWidth="1"/>
    <col min="1017" max="1022" width="10.6640625" customWidth="1"/>
    <col min="1023" max="1023" width="12.88671875" customWidth="1"/>
    <col min="1024" max="1026" width="10.6640625" customWidth="1"/>
    <col min="1264" max="1270" width="0" hidden="1" customWidth="1"/>
    <col min="1271" max="1271" width="10.6640625" customWidth="1"/>
    <col min="1272" max="1272" width="3.6640625" customWidth="1"/>
    <col min="1273" max="1278" width="10.6640625" customWidth="1"/>
    <col min="1279" max="1279" width="12.88671875" customWidth="1"/>
    <col min="1280" max="1282" width="10.6640625" customWidth="1"/>
    <col min="1520" max="1526" width="0" hidden="1" customWidth="1"/>
    <col min="1527" max="1527" width="10.6640625" customWidth="1"/>
    <col min="1528" max="1528" width="3.6640625" customWidth="1"/>
    <col min="1529" max="1534" width="10.6640625" customWidth="1"/>
    <col min="1535" max="1535" width="12.88671875" customWidth="1"/>
    <col min="1536" max="1538" width="10.6640625" customWidth="1"/>
    <col min="1776" max="1782" width="0" hidden="1" customWidth="1"/>
    <col min="1783" max="1783" width="10.6640625" customWidth="1"/>
    <col min="1784" max="1784" width="3.6640625" customWidth="1"/>
    <col min="1785" max="1790" width="10.6640625" customWidth="1"/>
    <col min="1791" max="1791" width="12.88671875" customWidth="1"/>
    <col min="1792" max="1794" width="10.6640625" customWidth="1"/>
    <col min="2032" max="2038" width="0" hidden="1" customWidth="1"/>
    <col min="2039" max="2039" width="10.6640625" customWidth="1"/>
    <col min="2040" max="2040" width="3.6640625" customWidth="1"/>
    <col min="2041" max="2046" width="10.6640625" customWidth="1"/>
    <col min="2047" max="2047" width="12.88671875" customWidth="1"/>
    <col min="2048" max="2050" width="10.6640625" customWidth="1"/>
    <col min="2288" max="2294" width="0" hidden="1" customWidth="1"/>
    <col min="2295" max="2295" width="10.6640625" customWidth="1"/>
    <col min="2296" max="2296" width="3.6640625" customWidth="1"/>
    <col min="2297" max="2302" width="10.6640625" customWidth="1"/>
    <col min="2303" max="2303" width="12.88671875" customWidth="1"/>
    <col min="2304" max="2306" width="10.6640625" customWidth="1"/>
    <col min="2544" max="2550" width="0" hidden="1" customWidth="1"/>
    <col min="2551" max="2551" width="10.6640625" customWidth="1"/>
    <col min="2552" max="2552" width="3.6640625" customWidth="1"/>
    <col min="2553" max="2558" width="10.6640625" customWidth="1"/>
    <col min="2559" max="2559" width="12.88671875" customWidth="1"/>
    <col min="2560" max="2562" width="10.6640625" customWidth="1"/>
    <col min="2800" max="2806" width="0" hidden="1" customWidth="1"/>
    <col min="2807" max="2807" width="10.6640625" customWidth="1"/>
    <col min="2808" max="2808" width="3.6640625" customWidth="1"/>
    <col min="2809" max="2814" width="10.6640625" customWidth="1"/>
    <col min="2815" max="2815" width="12.88671875" customWidth="1"/>
    <col min="2816" max="2818" width="10.6640625" customWidth="1"/>
    <col min="3056" max="3062" width="0" hidden="1" customWidth="1"/>
    <col min="3063" max="3063" width="10.6640625" customWidth="1"/>
    <col min="3064" max="3064" width="3.6640625" customWidth="1"/>
    <col min="3065" max="3070" width="10.6640625" customWidth="1"/>
    <col min="3071" max="3071" width="12.88671875" customWidth="1"/>
    <col min="3072" max="3074" width="10.6640625" customWidth="1"/>
    <col min="3312" max="3318" width="0" hidden="1" customWidth="1"/>
    <col min="3319" max="3319" width="10.6640625" customWidth="1"/>
    <col min="3320" max="3320" width="3.6640625" customWidth="1"/>
    <col min="3321" max="3326" width="10.6640625" customWidth="1"/>
    <col min="3327" max="3327" width="12.88671875" customWidth="1"/>
    <col min="3328" max="3330" width="10.6640625" customWidth="1"/>
    <col min="3568" max="3574" width="0" hidden="1" customWidth="1"/>
    <col min="3575" max="3575" width="10.6640625" customWidth="1"/>
    <col min="3576" max="3576" width="3.6640625" customWidth="1"/>
    <col min="3577" max="3582" width="10.6640625" customWidth="1"/>
    <col min="3583" max="3583" width="12.88671875" customWidth="1"/>
    <col min="3584" max="3586" width="10.6640625" customWidth="1"/>
    <col min="3824" max="3830" width="0" hidden="1" customWidth="1"/>
    <col min="3831" max="3831" width="10.6640625" customWidth="1"/>
    <col min="3832" max="3832" width="3.6640625" customWidth="1"/>
    <col min="3833" max="3838" width="10.6640625" customWidth="1"/>
    <col min="3839" max="3839" width="12.88671875" customWidth="1"/>
    <col min="3840" max="3842" width="10.6640625" customWidth="1"/>
    <col min="4080" max="4086" width="0" hidden="1" customWidth="1"/>
    <col min="4087" max="4087" width="10.6640625" customWidth="1"/>
    <col min="4088" max="4088" width="3.6640625" customWidth="1"/>
    <col min="4089" max="4094" width="10.6640625" customWidth="1"/>
    <col min="4095" max="4095" width="12.88671875" customWidth="1"/>
    <col min="4096" max="4098" width="10.6640625" customWidth="1"/>
    <col min="4336" max="4342" width="0" hidden="1" customWidth="1"/>
    <col min="4343" max="4343" width="10.6640625" customWidth="1"/>
    <col min="4344" max="4344" width="3.6640625" customWidth="1"/>
    <col min="4345" max="4350" width="10.6640625" customWidth="1"/>
    <col min="4351" max="4351" width="12.88671875" customWidth="1"/>
    <col min="4352" max="4354" width="10.6640625" customWidth="1"/>
    <col min="4592" max="4598" width="0" hidden="1" customWidth="1"/>
    <col min="4599" max="4599" width="10.6640625" customWidth="1"/>
    <col min="4600" max="4600" width="3.6640625" customWidth="1"/>
    <col min="4601" max="4606" width="10.6640625" customWidth="1"/>
    <col min="4607" max="4607" width="12.88671875" customWidth="1"/>
    <col min="4608" max="4610" width="10.6640625" customWidth="1"/>
    <col min="4848" max="4854" width="0" hidden="1" customWidth="1"/>
    <col min="4855" max="4855" width="10.6640625" customWidth="1"/>
    <col min="4856" max="4856" width="3.6640625" customWidth="1"/>
    <col min="4857" max="4862" width="10.6640625" customWidth="1"/>
    <col min="4863" max="4863" width="12.88671875" customWidth="1"/>
    <col min="4864" max="4866" width="10.6640625" customWidth="1"/>
    <col min="5104" max="5110" width="0" hidden="1" customWidth="1"/>
    <col min="5111" max="5111" width="10.6640625" customWidth="1"/>
    <col min="5112" max="5112" width="3.6640625" customWidth="1"/>
    <col min="5113" max="5118" width="10.6640625" customWidth="1"/>
    <col min="5119" max="5119" width="12.88671875" customWidth="1"/>
    <col min="5120" max="5122" width="10.6640625" customWidth="1"/>
    <col min="5360" max="5366" width="0" hidden="1" customWidth="1"/>
    <col min="5367" max="5367" width="10.6640625" customWidth="1"/>
    <col min="5368" max="5368" width="3.6640625" customWidth="1"/>
    <col min="5369" max="5374" width="10.6640625" customWidth="1"/>
    <col min="5375" max="5375" width="12.88671875" customWidth="1"/>
    <col min="5376" max="5378" width="10.6640625" customWidth="1"/>
    <col min="5616" max="5622" width="0" hidden="1" customWidth="1"/>
    <col min="5623" max="5623" width="10.6640625" customWidth="1"/>
    <col min="5624" max="5624" width="3.6640625" customWidth="1"/>
    <col min="5625" max="5630" width="10.6640625" customWidth="1"/>
    <col min="5631" max="5631" width="12.88671875" customWidth="1"/>
    <col min="5632" max="5634" width="10.6640625" customWidth="1"/>
    <col min="5872" max="5878" width="0" hidden="1" customWidth="1"/>
    <col min="5879" max="5879" width="10.6640625" customWidth="1"/>
    <col min="5880" max="5880" width="3.6640625" customWidth="1"/>
    <col min="5881" max="5886" width="10.6640625" customWidth="1"/>
    <col min="5887" max="5887" width="12.88671875" customWidth="1"/>
    <col min="5888" max="5890" width="10.6640625" customWidth="1"/>
    <col min="6128" max="6134" width="0" hidden="1" customWidth="1"/>
    <col min="6135" max="6135" width="10.6640625" customWidth="1"/>
    <col min="6136" max="6136" width="3.6640625" customWidth="1"/>
    <col min="6137" max="6142" width="10.6640625" customWidth="1"/>
    <col min="6143" max="6143" width="12.88671875" customWidth="1"/>
    <col min="6144" max="6146" width="10.6640625" customWidth="1"/>
    <col min="6384" max="6390" width="0" hidden="1" customWidth="1"/>
    <col min="6391" max="6391" width="10.6640625" customWidth="1"/>
    <col min="6392" max="6392" width="3.6640625" customWidth="1"/>
    <col min="6393" max="6398" width="10.6640625" customWidth="1"/>
    <col min="6399" max="6399" width="12.88671875" customWidth="1"/>
    <col min="6400" max="6402" width="10.6640625" customWidth="1"/>
    <col min="6640" max="6646" width="0" hidden="1" customWidth="1"/>
    <col min="6647" max="6647" width="10.6640625" customWidth="1"/>
    <col min="6648" max="6648" width="3.6640625" customWidth="1"/>
    <col min="6649" max="6654" width="10.6640625" customWidth="1"/>
    <col min="6655" max="6655" width="12.88671875" customWidth="1"/>
    <col min="6656" max="6658" width="10.6640625" customWidth="1"/>
    <col min="6896" max="6902" width="0" hidden="1" customWidth="1"/>
    <col min="6903" max="6903" width="10.6640625" customWidth="1"/>
    <col min="6904" max="6904" width="3.6640625" customWidth="1"/>
    <col min="6905" max="6910" width="10.6640625" customWidth="1"/>
    <col min="6911" max="6911" width="12.88671875" customWidth="1"/>
    <col min="6912" max="6914" width="10.6640625" customWidth="1"/>
    <col min="7152" max="7158" width="0" hidden="1" customWidth="1"/>
    <col min="7159" max="7159" width="10.6640625" customWidth="1"/>
    <col min="7160" max="7160" width="3.6640625" customWidth="1"/>
    <col min="7161" max="7166" width="10.6640625" customWidth="1"/>
    <col min="7167" max="7167" width="12.88671875" customWidth="1"/>
    <col min="7168" max="7170" width="10.6640625" customWidth="1"/>
    <col min="7408" max="7414" width="0" hidden="1" customWidth="1"/>
    <col min="7415" max="7415" width="10.6640625" customWidth="1"/>
    <col min="7416" max="7416" width="3.6640625" customWidth="1"/>
    <col min="7417" max="7422" width="10.6640625" customWidth="1"/>
    <col min="7423" max="7423" width="12.88671875" customWidth="1"/>
    <col min="7424" max="7426" width="10.6640625" customWidth="1"/>
    <col min="7664" max="7670" width="0" hidden="1" customWidth="1"/>
    <col min="7671" max="7671" width="10.6640625" customWidth="1"/>
    <col min="7672" max="7672" width="3.6640625" customWidth="1"/>
    <col min="7673" max="7678" width="10.6640625" customWidth="1"/>
    <col min="7679" max="7679" width="12.88671875" customWidth="1"/>
    <col min="7680" max="7682" width="10.6640625" customWidth="1"/>
    <col min="7920" max="7926" width="0" hidden="1" customWidth="1"/>
    <col min="7927" max="7927" width="10.6640625" customWidth="1"/>
    <col min="7928" max="7928" width="3.6640625" customWidth="1"/>
    <col min="7929" max="7934" width="10.6640625" customWidth="1"/>
    <col min="7935" max="7935" width="12.88671875" customWidth="1"/>
    <col min="7936" max="7938" width="10.6640625" customWidth="1"/>
    <col min="8176" max="8182" width="0" hidden="1" customWidth="1"/>
    <col min="8183" max="8183" width="10.6640625" customWidth="1"/>
    <col min="8184" max="8184" width="3.6640625" customWidth="1"/>
    <col min="8185" max="8190" width="10.6640625" customWidth="1"/>
    <col min="8191" max="8191" width="12.88671875" customWidth="1"/>
    <col min="8192" max="8194" width="10.6640625" customWidth="1"/>
    <col min="8432" max="8438" width="0" hidden="1" customWidth="1"/>
    <col min="8439" max="8439" width="10.6640625" customWidth="1"/>
    <col min="8440" max="8440" width="3.6640625" customWidth="1"/>
    <col min="8441" max="8446" width="10.6640625" customWidth="1"/>
    <col min="8447" max="8447" width="12.88671875" customWidth="1"/>
    <col min="8448" max="8450" width="10.6640625" customWidth="1"/>
    <col min="8688" max="8694" width="0" hidden="1" customWidth="1"/>
    <col min="8695" max="8695" width="10.6640625" customWidth="1"/>
    <col min="8696" max="8696" width="3.6640625" customWidth="1"/>
    <col min="8697" max="8702" width="10.6640625" customWidth="1"/>
    <col min="8703" max="8703" width="12.88671875" customWidth="1"/>
    <col min="8704" max="8706" width="10.6640625" customWidth="1"/>
    <col min="8944" max="8950" width="0" hidden="1" customWidth="1"/>
    <col min="8951" max="8951" width="10.6640625" customWidth="1"/>
    <col min="8952" max="8952" width="3.6640625" customWidth="1"/>
    <col min="8953" max="8958" width="10.6640625" customWidth="1"/>
    <col min="8959" max="8959" width="12.88671875" customWidth="1"/>
    <col min="8960" max="8962" width="10.6640625" customWidth="1"/>
    <col min="9200" max="9206" width="0" hidden="1" customWidth="1"/>
    <col min="9207" max="9207" width="10.6640625" customWidth="1"/>
    <col min="9208" max="9208" width="3.6640625" customWidth="1"/>
    <col min="9209" max="9214" width="10.6640625" customWidth="1"/>
    <col min="9215" max="9215" width="12.88671875" customWidth="1"/>
    <col min="9216" max="9218" width="10.6640625" customWidth="1"/>
    <col min="9456" max="9462" width="0" hidden="1" customWidth="1"/>
    <col min="9463" max="9463" width="10.6640625" customWidth="1"/>
    <col min="9464" max="9464" width="3.6640625" customWidth="1"/>
    <col min="9465" max="9470" width="10.6640625" customWidth="1"/>
    <col min="9471" max="9471" width="12.88671875" customWidth="1"/>
    <col min="9472" max="9474" width="10.6640625" customWidth="1"/>
    <col min="9712" max="9718" width="0" hidden="1" customWidth="1"/>
    <col min="9719" max="9719" width="10.6640625" customWidth="1"/>
    <col min="9720" max="9720" width="3.6640625" customWidth="1"/>
    <col min="9721" max="9726" width="10.6640625" customWidth="1"/>
    <col min="9727" max="9727" width="12.88671875" customWidth="1"/>
    <col min="9728" max="9730" width="10.6640625" customWidth="1"/>
    <col min="9968" max="9974" width="0" hidden="1" customWidth="1"/>
    <col min="9975" max="9975" width="10.6640625" customWidth="1"/>
    <col min="9976" max="9976" width="3.6640625" customWidth="1"/>
    <col min="9977" max="9982" width="10.6640625" customWidth="1"/>
    <col min="9983" max="9983" width="12.88671875" customWidth="1"/>
    <col min="9984" max="9986" width="10.6640625" customWidth="1"/>
    <col min="10224" max="10230" width="0" hidden="1" customWidth="1"/>
    <col min="10231" max="10231" width="10.6640625" customWidth="1"/>
    <col min="10232" max="10232" width="3.6640625" customWidth="1"/>
    <col min="10233" max="10238" width="10.6640625" customWidth="1"/>
    <col min="10239" max="10239" width="12.88671875" customWidth="1"/>
    <col min="10240" max="10242" width="10.6640625" customWidth="1"/>
    <col min="10480" max="10486" width="0" hidden="1" customWidth="1"/>
    <col min="10487" max="10487" width="10.6640625" customWidth="1"/>
    <col min="10488" max="10488" width="3.6640625" customWidth="1"/>
    <col min="10489" max="10494" width="10.6640625" customWidth="1"/>
    <col min="10495" max="10495" width="12.88671875" customWidth="1"/>
    <col min="10496" max="10498" width="10.6640625" customWidth="1"/>
    <col min="10736" max="10742" width="0" hidden="1" customWidth="1"/>
    <col min="10743" max="10743" width="10.6640625" customWidth="1"/>
    <col min="10744" max="10744" width="3.6640625" customWidth="1"/>
    <col min="10745" max="10750" width="10.6640625" customWidth="1"/>
    <col min="10751" max="10751" width="12.88671875" customWidth="1"/>
    <col min="10752" max="10754" width="10.6640625" customWidth="1"/>
    <col min="10992" max="10998" width="0" hidden="1" customWidth="1"/>
    <col min="10999" max="10999" width="10.6640625" customWidth="1"/>
    <col min="11000" max="11000" width="3.6640625" customWidth="1"/>
    <col min="11001" max="11006" width="10.6640625" customWidth="1"/>
    <col min="11007" max="11007" width="12.88671875" customWidth="1"/>
    <col min="11008" max="11010" width="10.6640625" customWidth="1"/>
    <col min="11248" max="11254" width="0" hidden="1" customWidth="1"/>
    <col min="11255" max="11255" width="10.6640625" customWidth="1"/>
    <col min="11256" max="11256" width="3.6640625" customWidth="1"/>
    <col min="11257" max="11262" width="10.6640625" customWidth="1"/>
    <col min="11263" max="11263" width="12.88671875" customWidth="1"/>
    <col min="11264" max="11266" width="10.6640625" customWidth="1"/>
    <col min="11504" max="11510" width="0" hidden="1" customWidth="1"/>
    <col min="11511" max="11511" width="10.6640625" customWidth="1"/>
    <col min="11512" max="11512" width="3.6640625" customWidth="1"/>
    <col min="11513" max="11518" width="10.6640625" customWidth="1"/>
    <col min="11519" max="11519" width="12.88671875" customWidth="1"/>
    <col min="11520" max="11522" width="10.6640625" customWidth="1"/>
    <col min="11760" max="11766" width="0" hidden="1" customWidth="1"/>
    <col min="11767" max="11767" width="10.6640625" customWidth="1"/>
    <col min="11768" max="11768" width="3.6640625" customWidth="1"/>
    <col min="11769" max="11774" width="10.6640625" customWidth="1"/>
    <col min="11775" max="11775" width="12.88671875" customWidth="1"/>
    <col min="11776" max="11778" width="10.6640625" customWidth="1"/>
    <col min="12016" max="12022" width="0" hidden="1" customWidth="1"/>
    <col min="12023" max="12023" width="10.6640625" customWidth="1"/>
    <col min="12024" max="12024" width="3.6640625" customWidth="1"/>
    <col min="12025" max="12030" width="10.6640625" customWidth="1"/>
    <col min="12031" max="12031" width="12.88671875" customWidth="1"/>
    <col min="12032" max="12034" width="10.6640625" customWidth="1"/>
    <col min="12272" max="12278" width="0" hidden="1" customWidth="1"/>
    <col min="12279" max="12279" width="10.6640625" customWidth="1"/>
    <col min="12280" max="12280" width="3.6640625" customWidth="1"/>
    <col min="12281" max="12286" width="10.6640625" customWidth="1"/>
    <col min="12287" max="12287" width="12.88671875" customWidth="1"/>
    <col min="12288" max="12290" width="10.6640625" customWidth="1"/>
    <col min="12528" max="12534" width="0" hidden="1" customWidth="1"/>
    <col min="12535" max="12535" width="10.6640625" customWidth="1"/>
    <col min="12536" max="12536" width="3.6640625" customWidth="1"/>
    <col min="12537" max="12542" width="10.6640625" customWidth="1"/>
    <col min="12543" max="12543" width="12.88671875" customWidth="1"/>
    <col min="12544" max="12546" width="10.6640625" customWidth="1"/>
    <col min="12784" max="12790" width="0" hidden="1" customWidth="1"/>
    <col min="12791" max="12791" width="10.6640625" customWidth="1"/>
    <col min="12792" max="12792" width="3.6640625" customWidth="1"/>
    <col min="12793" max="12798" width="10.6640625" customWidth="1"/>
    <col min="12799" max="12799" width="12.88671875" customWidth="1"/>
    <col min="12800" max="12802" width="10.6640625" customWidth="1"/>
    <col min="13040" max="13046" width="0" hidden="1" customWidth="1"/>
    <col min="13047" max="13047" width="10.6640625" customWidth="1"/>
    <col min="13048" max="13048" width="3.6640625" customWidth="1"/>
    <col min="13049" max="13054" width="10.6640625" customWidth="1"/>
    <col min="13055" max="13055" width="12.88671875" customWidth="1"/>
    <col min="13056" max="13058" width="10.6640625" customWidth="1"/>
    <col min="13296" max="13302" width="0" hidden="1" customWidth="1"/>
    <col min="13303" max="13303" width="10.6640625" customWidth="1"/>
    <col min="13304" max="13304" width="3.6640625" customWidth="1"/>
    <col min="13305" max="13310" width="10.6640625" customWidth="1"/>
    <col min="13311" max="13311" width="12.88671875" customWidth="1"/>
    <col min="13312" max="13314" width="10.6640625" customWidth="1"/>
    <col min="13552" max="13558" width="0" hidden="1" customWidth="1"/>
    <col min="13559" max="13559" width="10.6640625" customWidth="1"/>
    <col min="13560" max="13560" width="3.6640625" customWidth="1"/>
    <col min="13561" max="13566" width="10.6640625" customWidth="1"/>
    <col min="13567" max="13567" width="12.88671875" customWidth="1"/>
    <col min="13568" max="13570" width="10.6640625" customWidth="1"/>
    <col min="13808" max="13814" width="0" hidden="1" customWidth="1"/>
    <col min="13815" max="13815" width="10.6640625" customWidth="1"/>
    <col min="13816" max="13816" width="3.6640625" customWidth="1"/>
    <col min="13817" max="13822" width="10.6640625" customWidth="1"/>
    <col min="13823" max="13823" width="12.88671875" customWidth="1"/>
    <col min="13824" max="13826" width="10.6640625" customWidth="1"/>
    <col min="14064" max="14070" width="0" hidden="1" customWidth="1"/>
    <col min="14071" max="14071" width="10.6640625" customWidth="1"/>
    <col min="14072" max="14072" width="3.6640625" customWidth="1"/>
    <col min="14073" max="14078" width="10.6640625" customWidth="1"/>
    <col min="14079" max="14079" width="12.88671875" customWidth="1"/>
    <col min="14080" max="14082" width="10.6640625" customWidth="1"/>
    <col min="14320" max="14326" width="0" hidden="1" customWidth="1"/>
    <col min="14327" max="14327" width="10.6640625" customWidth="1"/>
    <col min="14328" max="14328" width="3.6640625" customWidth="1"/>
    <col min="14329" max="14334" width="10.6640625" customWidth="1"/>
    <col min="14335" max="14335" width="12.88671875" customWidth="1"/>
    <col min="14336" max="14338" width="10.6640625" customWidth="1"/>
    <col min="14576" max="14582" width="0" hidden="1" customWidth="1"/>
    <col min="14583" max="14583" width="10.6640625" customWidth="1"/>
    <col min="14584" max="14584" width="3.6640625" customWidth="1"/>
    <col min="14585" max="14590" width="10.6640625" customWidth="1"/>
    <col min="14591" max="14591" width="12.88671875" customWidth="1"/>
    <col min="14592" max="14594" width="10.6640625" customWidth="1"/>
    <col min="14832" max="14838" width="0" hidden="1" customWidth="1"/>
    <col min="14839" max="14839" width="10.6640625" customWidth="1"/>
    <col min="14840" max="14840" width="3.6640625" customWidth="1"/>
    <col min="14841" max="14846" width="10.6640625" customWidth="1"/>
    <col min="14847" max="14847" width="12.88671875" customWidth="1"/>
    <col min="14848" max="14850" width="10.6640625" customWidth="1"/>
    <col min="15088" max="15094" width="0" hidden="1" customWidth="1"/>
    <col min="15095" max="15095" width="10.6640625" customWidth="1"/>
    <col min="15096" max="15096" width="3.6640625" customWidth="1"/>
    <col min="15097" max="15102" width="10.6640625" customWidth="1"/>
    <col min="15103" max="15103" width="12.88671875" customWidth="1"/>
    <col min="15104" max="15106" width="10.6640625" customWidth="1"/>
    <col min="15344" max="15350" width="0" hidden="1" customWidth="1"/>
    <col min="15351" max="15351" width="10.6640625" customWidth="1"/>
    <col min="15352" max="15352" width="3.6640625" customWidth="1"/>
    <col min="15353" max="15358" width="10.6640625" customWidth="1"/>
    <col min="15359" max="15359" width="12.88671875" customWidth="1"/>
    <col min="15360" max="15362" width="10.6640625" customWidth="1"/>
    <col min="15600" max="15606" width="0" hidden="1" customWidth="1"/>
    <col min="15607" max="15607" width="10.6640625" customWidth="1"/>
    <col min="15608" max="15608" width="3.6640625" customWidth="1"/>
    <col min="15609" max="15614" width="10.6640625" customWidth="1"/>
    <col min="15615" max="15615" width="12.88671875" customWidth="1"/>
    <col min="15616" max="15618" width="10.6640625" customWidth="1"/>
    <col min="15856" max="15862" width="0" hidden="1" customWidth="1"/>
    <col min="15863" max="15863" width="10.6640625" customWidth="1"/>
    <col min="15864" max="15864" width="3.6640625" customWidth="1"/>
    <col min="15865" max="15870" width="10.6640625" customWidth="1"/>
    <col min="15871" max="15871" width="12.88671875" customWidth="1"/>
    <col min="15872" max="15874" width="10.6640625" customWidth="1"/>
    <col min="16112" max="16118" width="0" hidden="1" customWidth="1"/>
    <col min="16119" max="16119" width="10.6640625" customWidth="1"/>
    <col min="16120" max="16120" width="3.6640625" customWidth="1"/>
    <col min="16121" max="16126" width="10.6640625" customWidth="1"/>
    <col min="16127" max="16127" width="12.88671875" customWidth="1"/>
    <col min="16128" max="16130" width="10.6640625" customWidth="1"/>
  </cols>
  <sheetData>
    <row r="1" spans="1:10" ht="15.6" x14ac:dyDescent="0.3">
      <c r="F1" s="145" t="s">
        <v>256</v>
      </c>
      <c r="I1" s="184" t="s">
        <v>1</v>
      </c>
      <c r="J1" s="184"/>
    </row>
    <row r="2" spans="1:10" x14ac:dyDescent="0.3">
      <c r="I2" s="185" t="s">
        <v>2</v>
      </c>
      <c r="J2" s="185"/>
    </row>
    <row r="4" spans="1:10" x14ac:dyDescent="0.3">
      <c r="A4" s="176" t="s">
        <v>238</v>
      </c>
      <c r="B4" s="176"/>
      <c r="C4" s="176" t="s">
        <v>239</v>
      </c>
      <c r="D4" s="176"/>
      <c r="E4" s="176" t="s">
        <v>257</v>
      </c>
      <c r="F4" s="176"/>
      <c r="G4" s="176"/>
      <c r="H4" s="176"/>
      <c r="I4" s="176"/>
      <c r="J4" s="176"/>
    </row>
    <row r="5" spans="1:10" ht="12.75" customHeight="1" x14ac:dyDescent="0.3">
      <c r="A5" s="186"/>
      <c r="B5" s="186"/>
      <c r="C5" s="186"/>
      <c r="D5" s="186"/>
      <c r="E5" s="186"/>
      <c r="F5" s="186"/>
      <c r="G5" s="186"/>
      <c r="H5" s="186"/>
      <c r="I5" s="186"/>
      <c r="J5" s="186"/>
    </row>
    <row r="6" spans="1:10" x14ac:dyDescent="0.3">
      <c r="A6" s="146"/>
      <c r="B6" s="146"/>
      <c r="C6" s="146"/>
      <c r="D6" s="146"/>
      <c r="E6" s="146"/>
      <c r="F6" s="146"/>
      <c r="G6" s="146"/>
      <c r="H6" s="146"/>
      <c r="I6" s="146"/>
      <c r="J6" s="146"/>
    </row>
    <row r="7" spans="1:10" x14ac:dyDescent="0.3">
      <c r="A7" s="176" t="s">
        <v>258</v>
      </c>
      <c r="B7" s="176"/>
      <c r="C7" s="176"/>
      <c r="D7" s="176"/>
      <c r="E7" s="176"/>
      <c r="F7" s="176"/>
      <c r="G7" s="176"/>
      <c r="H7" s="176"/>
      <c r="I7" s="176"/>
      <c r="J7" s="176"/>
    </row>
    <row r="8" spans="1:10" x14ac:dyDescent="0.3">
      <c r="A8" s="180" t="s">
        <v>259</v>
      </c>
      <c r="B8" s="180"/>
      <c r="C8" s="180"/>
      <c r="D8" s="180"/>
      <c r="E8" s="180"/>
      <c r="F8" s="180"/>
      <c r="G8" s="180"/>
      <c r="H8" s="180"/>
      <c r="I8" s="180"/>
      <c r="J8" s="180"/>
    </row>
    <row r="9" spans="1:10" x14ac:dyDescent="0.3">
      <c r="A9" s="146"/>
      <c r="B9" s="146"/>
      <c r="C9" s="146"/>
      <c r="D9" s="146"/>
      <c r="E9" s="146"/>
      <c r="F9" s="146"/>
      <c r="G9" s="146"/>
      <c r="H9" s="146"/>
      <c r="I9" s="146"/>
      <c r="J9" s="146"/>
    </row>
    <row r="10" spans="1:10" ht="12.75" customHeight="1" x14ac:dyDescent="0.3">
      <c r="A10" s="181" t="s">
        <v>260</v>
      </c>
      <c r="B10" s="181"/>
      <c r="C10" s="181"/>
      <c r="D10" s="181"/>
      <c r="E10" s="181"/>
      <c r="F10" s="181"/>
      <c r="G10" s="181"/>
      <c r="H10" s="181"/>
      <c r="I10" s="182">
        <v>0.5</v>
      </c>
      <c r="J10" s="182"/>
    </row>
    <row r="11" spans="1:10" ht="12.75" customHeight="1" x14ac:dyDescent="0.3">
      <c r="A11" s="183" t="s">
        <v>261</v>
      </c>
      <c r="B11" s="183"/>
      <c r="C11" s="183"/>
      <c r="D11" s="183"/>
      <c r="E11" s="183"/>
      <c r="F11" s="183"/>
      <c r="G11" s="183"/>
      <c r="H11" s="183"/>
      <c r="I11" s="182">
        <v>3.5000000000000003E-2</v>
      </c>
      <c r="J11" s="182"/>
    </row>
    <row r="12" spans="1:10" x14ac:dyDescent="0.3">
      <c r="A12" s="147"/>
      <c r="B12" s="147"/>
      <c r="C12" s="147"/>
      <c r="D12" s="147"/>
      <c r="E12" s="147"/>
      <c r="F12" s="147"/>
      <c r="G12" s="147"/>
      <c r="H12" s="147"/>
      <c r="I12" s="147"/>
      <c r="J12" s="147"/>
    </row>
    <row r="14" spans="1:10" ht="15.6" x14ac:dyDescent="0.3">
      <c r="A14" s="175" t="s">
        <v>3</v>
      </c>
      <c r="B14" s="175"/>
      <c r="C14" s="175"/>
      <c r="D14" s="175"/>
      <c r="E14" s="175"/>
      <c r="F14" s="175"/>
      <c r="G14" s="175"/>
      <c r="H14" s="175"/>
      <c r="I14" s="175"/>
      <c r="J14" s="175"/>
    </row>
    <row r="16" spans="1:10" x14ac:dyDescent="0.3">
      <c r="A16" s="176" t="s">
        <v>262</v>
      </c>
      <c r="B16" s="176"/>
      <c r="C16" s="176"/>
      <c r="D16" s="176"/>
      <c r="E16" s="176"/>
      <c r="F16" s="176"/>
      <c r="G16" s="176"/>
      <c r="H16" s="176"/>
      <c r="I16" s="176"/>
      <c r="J16" s="176"/>
    </row>
    <row r="17" spans="1:10" x14ac:dyDescent="0.3">
      <c r="A17" s="177" t="s">
        <v>263</v>
      </c>
      <c r="B17" s="177"/>
      <c r="C17" s="177"/>
      <c r="D17" s="177"/>
      <c r="E17" s="177"/>
      <c r="F17" s="177"/>
      <c r="G17" s="177"/>
      <c r="H17" s="177"/>
      <c r="I17" s="177"/>
      <c r="J17" s="177"/>
    </row>
    <row r="19" spans="1:10" ht="12.75" customHeight="1" x14ac:dyDescent="0.3">
      <c r="A19" s="178" t="s">
        <v>264</v>
      </c>
      <c r="B19" s="178"/>
      <c r="C19" s="178"/>
      <c r="D19" s="178"/>
      <c r="E19" s="178"/>
      <c r="F19" s="178"/>
      <c r="G19" s="178"/>
      <c r="H19" s="178"/>
      <c r="I19" s="178" t="s">
        <v>265</v>
      </c>
      <c r="J19" s="179" t="s">
        <v>266</v>
      </c>
    </row>
    <row r="20" spans="1:10" ht="12.75" customHeight="1" x14ac:dyDescent="0.3">
      <c r="A20" s="178"/>
      <c r="B20" s="178"/>
      <c r="C20" s="178"/>
      <c r="D20" s="178"/>
      <c r="E20" s="178"/>
      <c r="F20" s="178"/>
      <c r="G20" s="178"/>
      <c r="H20" s="178"/>
      <c r="I20" s="178"/>
      <c r="J20" s="179"/>
    </row>
    <row r="21" spans="1:10" ht="15" customHeight="1" x14ac:dyDescent="0.3">
      <c r="A21" s="169" t="s">
        <v>267</v>
      </c>
      <c r="B21" s="169"/>
      <c r="C21" s="169"/>
      <c r="D21" s="169"/>
      <c r="E21" s="169"/>
      <c r="F21" s="169"/>
      <c r="G21" s="169"/>
      <c r="H21" s="169"/>
      <c r="I21" s="148" t="s">
        <v>268</v>
      </c>
      <c r="J21" s="149"/>
    </row>
    <row r="22" spans="1:10" ht="15" customHeight="1" x14ac:dyDescent="0.3">
      <c r="A22" s="169" t="s">
        <v>269</v>
      </c>
      <c r="B22" s="169"/>
      <c r="C22" s="169"/>
      <c r="D22" s="169"/>
      <c r="E22" s="169"/>
      <c r="F22" s="169"/>
      <c r="G22" s="169"/>
      <c r="H22" s="169"/>
      <c r="I22" s="148" t="s">
        <v>270</v>
      </c>
      <c r="J22" s="149"/>
    </row>
    <row r="23" spans="1:10" ht="15" customHeight="1" x14ac:dyDescent="0.3">
      <c r="A23" s="169" t="s">
        <v>271</v>
      </c>
      <c r="B23" s="169"/>
      <c r="C23" s="169"/>
      <c r="D23" s="169"/>
      <c r="E23" s="169"/>
      <c r="F23" s="169"/>
      <c r="G23" s="169"/>
      <c r="H23" s="169"/>
      <c r="I23" s="148" t="s">
        <v>272</v>
      </c>
      <c r="J23" s="149"/>
    </row>
    <row r="24" spans="1:10" ht="15" customHeight="1" x14ac:dyDescent="0.3">
      <c r="A24" s="169" t="s">
        <v>273</v>
      </c>
      <c r="B24" s="169"/>
      <c r="C24" s="169"/>
      <c r="D24" s="169"/>
      <c r="E24" s="169"/>
      <c r="F24" s="169"/>
      <c r="G24" s="169"/>
      <c r="H24" s="169"/>
      <c r="I24" s="148" t="s">
        <v>274</v>
      </c>
      <c r="J24" s="149"/>
    </row>
    <row r="25" spans="1:10" ht="15" customHeight="1" x14ac:dyDescent="0.3">
      <c r="A25" s="169" t="s">
        <v>275</v>
      </c>
      <c r="B25" s="169"/>
      <c r="C25" s="169"/>
      <c r="D25" s="169"/>
      <c r="E25" s="169"/>
      <c r="F25" s="169"/>
      <c r="G25" s="169"/>
      <c r="H25" s="169"/>
      <c r="I25" s="148" t="s">
        <v>276</v>
      </c>
      <c r="J25" s="149"/>
    </row>
    <row r="26" spans="1:10" ht="15" customHeight="1" x14ac:dyDescent="0.3">
      <c r="A26" s="169" t="s">
        <v>277</v>
      </c>
      <c r="B26" s="169"/>
      <c r="C26" s="169"/>
      <c r="D26" s="169"/>
      <c r="E26" s="169"/>
      <c r="F26" s="169"/>
      <c r="G26" s="169"/>
      <c r="H26" s="169"/>
      <c r="I26" s="148" t="s">
        <v>278</v>
      </c>
      <c r="J26" s="149"/>
    </row>
    <row r="27" spans="1:10" ht="15" customHeight="1" x14ac:dyDescent="0.3">
      <c r="A27" s="169" t="s">
        <v>279</v>
      </c>
      <c r="B27" s="169"/>
      <c r="C27" s="169"/>
      <c r="D27" s="169"/>
      <c r="E27" s="169"/>
      <c r="F27" s="169"/>
      <c r="G27" s="169"/>
      <c r="H27" s="169"/>
      <c r="I27" s="148" t="s">
        <v>280</v>
      </c>
      <c r="J27" s="150"/>
    </row>
    <row r="28" spans="1:10" ht="15" customHeight="1" x14ac:dyDescent="0.3">
      <c r="A28" s="169" t="s">
        <v>281</v>
      </c>
      <c r="B28" s="169"/>
      <c r="C28" s="169"/>
      <c r="D28" s="169"/>
      <c r="E28" s="169"/>
      <c r="F28" s="169"/>
      <c r="G28" s="169"/>
      <c r="H28" s="169"/>
      <c r="I28" s="148" t="s">
        <v>282</v>
      </c>
      <c r="J28" s="150"/>
    </row>
    <row r="29" spans="1:10" ht="15" customHeight="1" x14ac:dyDescent="0.3">
      <c r="A29" s="169" t="s">
        <v>283</v>
      </c>
      <c r="B29" s="169"/>
      <c r="C29" s="169"/>
      <c r="D29" s="169"/>
      <c r="E29" s="169"/>
      <c r="F29" s="169"/>
      <c r="G29" s="169"/>
      <c r="H29" s="169"/>
      <c r="I29" s="151" t="s">
        <v>284</v>
      </c>
      <c r="J29" s="150"/>
    </row>
    <row r="30" spans="1:10" ht="15" customHeight="1" x14ac:dyDescent="0.3">
      <c r="A30" s="204"/>
      <c r="B30" s="204"/>
      <c r="C30" s="204"/>
      <c r="D30" s="204"/>
      <c r="E30" s="204"/>
      <c r="F30" s="204"/>
      <c r="G30" s="204"/>
      <c r="H30" s="204"/>
      <c r="I30" s="205"/>
      <c r="J30" s="206"/>
    </row>
    <row r="31" spans="1:10" ht="15" customHeight="1" x14ac:dyDescent="0.3">
      <c r="A31" s="204"/>
      <c r="B31" s="204"/>
      <c r="C31" s="204"/>
      <c r="D31" s="204"/>
      <c r="E31" s="204"/>
      <c r="F31" s="204"/>
      <c r="G31" s="204"/>
      <c r="H31" s="204"/>
      <c r="I31" s="205"/>
      <c r="J31" s="206"/>
    </row>
    <row r="32" spans="1:10" ht="15" customHeight="1" x14ac:dyDescent="0.3">
      <c r="A32" s="204"/>
      <c r="B32" s="204"/>
      <c r="C32" s="204"/>
      <c r="D32" s="204"/>
      <c r="E32" s="204"/>
      <c r="F32" s="204"/>
      <c r="G32" s="204"/>
      <c r="H32" s="204"/>
      <c r="I32" s="205"/>
      <c r="J32" s="206"/>
    </row>
    <row r="33" spans="1:10" x14ac:dyDescent="0.3">
      <c r="A33" s="170" t="s">
        <v>285</v>
      </c>
      <c r="B33" s="170"/>
      <c r="C33" s="170"/>
      <c r="D33" s="170"/>
      <c r="E33" s="170"/>
      <c r="F33" s="170"/>
      <c r="G33" s="170"/>
      <c r="H33" s="170"/>
      <c r="I33" s="170"/>
      <c r="J33" s="170"/>
    </row>
    <row r="34" spans="1:10" ht="15.6" x14ac:dyDescent="0.3">
      <c r="A34" s="152"/>
      <c r="B34" s="152"/>
      <c r="C34" s="152"/>
      <c r="D34" s="171" t="s">
        <v>286</v>
      </c>
      <c r="E34" s="172" t="s">
        <v>287</v>
      </c>
      <c r="F34" s="172"/>
      <c r="G34" s="172"/>
      <c r="H34" s="173" t="s">
        <v>288</v>
      </c>
      <c r="I34" s="152"/>
      <c r="J34" s="152"/>
    </row>
    <row r="35" spans="1:10" ht="15.6" x14ac:dyDescent="0.3">
      <c r="A35" s="152"/>
      <c r="B35" s="152"/>
      <c r="C35" s="152"/>
      <c r="D35" s="171"/>
      <c r="E35" s="174" t="s">
        <v>289</v>
      </c>
      <c r="F35" s="174"/>
      <c r="G35" s="174"/>
      <c r="H35" s="173"/>
      <c r="I35" s="152"/>
      <c r="J35" s="152"/>
    </row>
    <row r="36" spans="1:10" ht="15" customHeight="1" x14ac:dyDescent="0.3">
      <c r="A36" s="153"/>
      <c r="B36" s="153"/>
      <c r="C36" s="153"/>
      <c r="D36" s="153"/>
      <c r="E36" s="153"/>
      <c r="F36" s="153"/>
      <c r="G36" s="153"/>
      <c r="H36" s="153"/>
      <c r="I36" s="153"/>
      <c r="J36" s="153"/>
    </row>
    <row r="37" spans="1:10" ht="50.1" customHeight="1" x14ac:dyDescent="0.3">
      <c r="A37" s="161" t="s">
        <v>290</v>
      </c>
      <c r="B37" s="161"/>
      <c r="C37" s="161"/>
      <c r="D37" s="161"/>
      <c r="E37" s="161"/>
      <c r="F37" s="161"/>
      <c r="G37" s="161"/>
      <c r="H37" s="161"/>
      <c r="I37" s="161"/>
      <c r="J37" s="161"/>
    </row>
    <row r="39" spans="1:10" ht="50.1" customHeight="1" x14ac:dyDescent="0.3">
      <c r="A39" s="162" t="s">
        <v>291</v>
      </c>
      <c r="B39" s="163"/>
      <c r="C39" s="163"/>
      <c r="D39" s="163"/>
      <c r="E39" s="163"/>
      <c r="F39" s="163"/>
      <c r="G39" s="163"/>
      <c r="H39" s="163"/>
      <c r="I39" s="163"/>
      <c r="J39" s="164"/>
    </row>
    <row r="41" spans="1:10" x14ac:dyDescent="0.3">
      <c r="A41" s="144" t="s">
        <v>82</v>
      </c>
    </row>
    <row r="42" spans="1:10" ht="99.9" customHeight="1" x14ac:dyDescent="0.3">
      <c r="A42" s="165"/>
      <c r="B42" s="165"/>
      <c r="C42" s="165"/>
      <c r="D42" s="165"/>
      <c r="E42" s="165"/>
      <c r="F42" s="165"/>
      <c r="G42" s="165"/>
      <c r="H42" s="165"/>
      <c r="I42" s="165"/>
      <c r="J42" s="165"/>
    </row>
    <row r="44" spans="1:10" x14ac:dyDescent="0.3">
      <c r="A44" s="166" t="str">
        <f>Import.Município</f>
        <v>Pelotas/RS</v>
      </c>
      <c r="B44" s="166"/>
      <c r="C44" s="166"/>
      <c r="D44" s="166"/>
      <c r="G44" s="167"/>
      <c r="H44" s="167"/>
      <c r="I44" s="167"/>
      <c r="J44" s="167"/>
    </row>
    <row r="45" spans="1:10" x14ac:dyDescent="0.3">
      <c r="A45" s="168" t="s">
        <v>83</v>
      </c>
      <c r="B45" s="168"/>
      <c r="C45" s="168"/>
      <c r="D45" s="168"/>
      <c r="F45" s="154"/>
      <c r="G45" s="155" t="s">
        <v>87</v>
      </c>
      <c r="H45" s="156"/>
      <c r="I45" s="156"/>
      <c r="J45" s="156"/>
    </row>
    <row r="46" spans="1:10" ht="30" customHeight="1" x14ac:dyDescent="0.3"/>
    <row r="47" spans="1:10" x14ac:dyDescent="0.3">
      <c r="A47" s="159"/>
      <c r="B47" s="159"/>
      <c r="C47" s="159"/>
      <c r="D47" s="159"/>
      <c r="E47" s="157"/>
    </row>
    <row r="48" spans="1:10" ht="12.75" customHeight="1" x14ac:dyDescent="0.3">
      <c r="A48" s="160" t="s">
        <v>84</v>
      </c>
      <c r="B48" s="160"/>
      <c r="C48" s="160"/>
      <c r="D48" s="160"/>
    </row>
    <row r="49" spans="1:5" x14ac:dyDescent="0.3">
      <c r="A49" s="7" t="s">
        <v>85</v>
      </c>
      <c r="B49" s="43"/>
      <c r="C49" s="44"/>
      <c r="D49" s="44"/>
      <c r="E49" s="157"/>
    </row>
    <row r="50" spans="1:5" x14ac:dyDescent="0.3">
      <c r="A50" s="7" t="s">
        <v>86</v>
      </c>
      <c r="B50" s="43"/>
      <c r="C50" s="44"/>
      <c r="D50" s="44"/>
      <c r="E50" s="157"/>
    </row>
    <row r="51" spans="1:5" x14ac:dyDescent="0.3">
      <c r="A51" s="7" t="s">
        <v>88</v>
      </c>
      <c r="B51" s="43"/>
      <c r="C51" s="44"/>
      <c r="D51" s="44"/>
      <c r="E51" s="157"/>
    </row>
    <row r="52" spans="1:5" x14ac:dyDescent="0.3">
      <c r="A52" s="7"/>
      <c r="B52" s="158"/>
      <c r="C52" s="44"/>
      <c r="D52" s="44"/>
      <c r="E52" s="157"/>
    </row>
  </sheetData>
  <mergeCells count="42">
    <mergeCell ref="A5:B5"/>
    <mergeCell ref="C5:D5"/>
    <mergeCell ref="E5:J5"/>
    <mergeCell ref="I1:J1"/>
    <mergeCell ref="I2:J2"/>
    <mergeCell ref="A4:B4"/>
    <mergeCell ref="C4:D4"/>
    <mergeCell ref="E4:J4"/>
    <mergeCell ref="A7:J7"/>
    <mergeCell ref="A8:J8"/>
    <mergeCell ref="A10:H10"/>
    <mergeCell ref="I10:J10"/>
    <mergeCell ref="A11:H11"/>
    <mergeCell ref="I11:J11"/>
    <mergeCell ref="A14:J14"/>
    <mergeCell ref="A16:J16"/>
    <mergeCell ref="A17:J17"/>
    <mergeCell ref="A19:H20"/>
    <mergeCell ref="I19:I20"/>
    <mergeCell ref="J19:J20"/>
    <mergeCell ref="D34:D35"/>
    <mergeCell ref="E34:G34"/>
    <mergeCell ref="H34:H35"/>
    <mergeCell ref="E35:G35"/>
    <mergeCell ref="A21:H21"/>
    <mergeCell ref="A22:H22"/>
    <mergeCell ref="A23:H23"/>
    <mergeCell ref="A24:H24"/>
    <mergeCell ref="A25:H25"/>
    <mergeCell ref="A26:H26"/>
    <mergeCell ref="A27:H27"/>
    <mergeCell ref="A28:H28"/>
    <mergeCell ref="A29:H29"/>
    <mergeCell ref="A33:J33"/>
    <mergeCell ref="A47:D47"/>
    <mergeCell ref="A48:D48"/>
    <mergeCell ref="A37:J37"/>
    <mergeCell ref="A39:J39"/>
    <mergeCell ref="A42:J42"/>
    <mergeCell ref="A44:D44"/>
    <mergeCell ref="G44:J44"/>
    <mergeCell ref="A45:D45"/>
  </mergeCells>
  <conditionalFormatting sqref="J29:J32">
    <cfRule type="expression" dxfId="587" priority="2" stopIfTrue="1">
      <formula>DESONERACAO="não"</formula>
    </cfRule>
  </conditionalFormatting>
  <dataValidations count="6">
    <dataValidation type="decimal" allowBlank="1" showErrorMessage="1" errorTitle="Erro de valores" error="Digite um valor entre 0% e 100%" sqref="J21:J26 IX21:IX26 ST21:ST26 ACP21:ACP26 AML21:AML26 AWH21:AWH26 BGD21:BGD26 BPZ21:BPZ26 BZV21:BZV26 CJR21:CJR26 CTN21:CTN26 DDJ21:DDJ26 DNF21:DNF26 DXB21:DXB26 EGX21:EGX26 EQT21:EQT26 FAP21:FAP26 FKL21:FKL26 FUH21:FUH26 GED21:GED26 GNZ21:GNZ26 GXV21:GXV26 HHR21:HHR26 HRN21:HRN26 IBJ21:IBJ26 ILF21:ILF26 IVB21:IVB26 JEX21:JEX26 JOT21:JOT26 JYP21:JYP26 KIL21:KIL26 KSH21:KSH26 LCD21:LCD26 LLZ21:LLZ26 LVV21:LVV26 MFR21:MFR26 MPN21:MPN26 MZJ21:MZJ26 NJF21:NJF26 NTB21:NTB26 OCX21:OCX26 OMT21:OMT26 OWP21:OWP26 PGL21:PGL26 PQH21:PQH26 QAD21:QAD26 QJZ21:QJZ26 QTV21:QTV26 RDR21:RDR26 RNN21:RNN26 RXJ21:RXJ26 SHF21:SHF26 SRB21:SRB26 TAX21:TAX26 TKT21:TKT26 TUP21:TUP26 UEL21:UEL26 UOH21:UOH26 UYD21:UYD26 VHZ21:VHZ26 VRV21:VRV26 WBR21:WBR26 WLN21:WLN26 WVJ21:WVJ26 J65472:J65477 IX65472:IX65477 ST65472:ST65477 ACP65472:ACP65477 AML65472:AML65477 AWH65472:AWH65477 BGD65472:BGD65477 BPZ65472:BPZ65477 BZV65472:BZV65477 CJR65472:CJR65477 CTN65472:CTN65477 DDJ65472:DDJ65477 DNF65472:DNF65477 DXB65472:DXB65477 EGX65472:EGX65477 EQT65472:EQT65477 FAP65472:FAP65477 FKL65472:FKL65477 FUH65472:FUH65477 GED65472:GED65477 GNZ65472:GNZ65477 GXV65472:GXV65477 HHR65472:HHR65477 HRN65472:HRN65477 IBJ65472:IBJ65477 ILF65472:ILF65477 IVB65472:IVB65477 JEX65472:JEX65477 JOT65472:JOT65477 JYP65472:JYP65477 KIL65472:KIL65477 KSH65472:KSH65477 LCD65472:LCD65477 LLZ65472:LLZ65477 LVV65472:LVV65477 MFR65472:MFR65477 MPN65472:MPN65477 MZJ65472:MZJ65477 NJF65472:NJF65477 NTB65472:NTB65477 OCX65472:OCX65477 OMT65472:OMT65477 OWP65472:OWP65477 PGL65472:PGL65477 PQH65472:PQH65477 QAD65472:QAD65477 QJZ65472:QJZ65477 QTV65472:QTV65477 RDR65472:RDR65477 RNN65472:RNN65477 RXJ65472:RXJ65477 SHF65472:SHF65477 SRB65472:SRB65477 TAX65472:TAX65477 TKT65472:TKT65477 TUP65472:TUP65477 UEL65472:UEL65477 UOH65472:UOH65477 UYD65472:UYD65477 VHZ65472:VHZ65477 VRV65472:VRV65477 WBR65472:WBR65477 WLN65472:WLN65477 WVJ65472:WVJ65477 J131008:J131013 IX131008:IX131013 ST131008:ST131013 ACP131008:ACP131013 AML131008:AML131013 AWH131008:AWH131013 BGD131008:BGD131013 BPZ131008:BPZ131013 BZV131008:BZV131013 CJR131008:CJR131013 CTN131008:CTN131013 DDJ131008:DDJ131013 DNF131008:DNF131013 DXB131008:DXB131013 EGX131008:EGX131013 EQT131008:EQT131013 FAP131008:FAP131013 FKL131008:FKL131013 FUH131008:FUH131013 GED131008:GED131013 GNZ131008:GNZ131013 GXV131008:GXV131013 HHR131008:HHR131013 HRN131008:HRN131013 IBJ131008:IBJ131013 ILF131008:ILF131013 IVB131008:IVB131013 JEX131008:JEX131013 JOT131008:JOT131013 JYP131008:JYP131013 KIL131008:KIL131013 KSH131008:KSH131013 LCD131008:LCD131013 LLZ131008:LLZ131013 LVV131008:LVV131013 MFR131008:MFR131013 MPN131008:MPN131013 MZJ131008:MZJ131013 NJF131008:NJF131013 NTB131008:NTB131013 OCX131008:OCX131013 OMT131008:OMT131013 OWP131008:OWP131013 PGL131008:PGL131013 PQH131008:PQH131013 QAD131008:QAD131013 QJZ131008:QJZ131013 QTV131008:QTV131013 RDR131008:RDR131013 RNN131008:RNN131013 RXJ131008:RXJ131013 SHF131008:SHF131013 SRB131008:SRB131013 TAX131008:TAX131013 TKT131008:TKT131013 TUP131008:TUP131013 UEL131008:UEL131013 UOH131008:UOH131013 UYD131008:UYD131013 VHZ131008:VHZ131013 VRV131008:VRV131013 WBR131008:WBR131013 WLN131008:WLN131013 WVJ131008:WVJ131013 J196544:J196549 IX196544:IX196549 ST196544:ST196549 ACP196544:ACP196549 AML196544:AML196549 AWH196544:AWH196549 BGD196544:BGD196549 BPZ196544:BPZ196549 BZV196544:BZV196549 CJR196544:CJR196549 CTN196544:CTN196549 DDJ196544:DDJ196549 DNF196544:DNF196549 DXB196544:DXB196549 EGX196544:EGX196549 EQT196544:EQT196549 FAP196544:FAP196549 FKL196544:FKL196549 FUH196544:FUH196549 GED196544:GED196549 GNZ196544:GNZ196549 GXV196544:GXV196549 HHR196544:HHR196549 HRN196544:HRN196549 IBJ196544:IBJ196549 ILF196544:ILF196549 IVB196544:IVB196549 JEX196544:JEX196549 JOT196544:JOT196549 JYP196544:JYP196549 KIL196544:KIL196549 KSH196544:KSH196549 LCD196544:LCD196549 LLZ196544:LLZ196549 LVV196544:LVV196549 MFR196544:MFR196549 MPN196544:MPN196549 MZJ196544:MZJ196549 NJF196544:NJF196549 NTB196544:NTB196549 OCX196544:OCX196549 OMT196544:OMT196549 OWP196544:OWP196549 PGL196544:PGL196549 PQH196544:PQH196549 QAD196544:QAD196549 QJZ196544:QJZ196549 QTV196544:QTV196549 RDR196544:RDR196549 RNN196544:RNN196549 RXJ196544:RXJ196549 SHF196544:SHF196549 SRB196544:SRB196549 TAX196544:TAX196549 TKT196544:TKT196549 TUP196544:TUP196549 UEL196544:UEL196549 UOH196544:UOH196549 UYD196544:UYD196549 VHZ196544:VHZ196549 VRV196544:VRV196549 WBR196544:WBR196549 WLN196544:WLN196549 WVJ196544:WVJ196549 J262080:J262085 IX262080:IX262085 ST262080:ST262085 ACP262080:ACP262085 AML262080:AML262085 AWH262080:AWH262085 BGD262080:BGD262085 BPZ262080:BPZ262085 BZV262080:BZV262085 CJR262080:CJR262085 CTN262080:CTN262085 DDJ262080:DDJ262085 DNF262080:DNF262085 DXB262080:DXB262085 EGX262080:EGX262085 EQT262080:EQT262085 FAP262080:FAP262085 FKL262080:FKL262085 FUH262080:FUH262085 GED262080:GED262085 GNZ262080:GNZ262085 GXV262080:GXV262085 HHR262080:HHR262085 HRN262080:HRN262085 IBJ262080:IBJ262085 ILF262080:ILF262085 IVB262080:IVB262085 JEX262080:JEX262085 JOT262080:JOT262085 JYP262080:JYP262085 KIL262080:KIL262085 KSH262080:KSH262085 LCD262080:LCD262085 LLZ262080:LLZ262085 LVV262080:LVV262085 MFR262080:MFR262085 MPN262080:MPN262085 MZJ262080:MZJ262085 NJF262080:NJF262085 NTB262080:NTB262085 OCX262080:OCX262085 OMT262080:OMT262085 OWP262080:OWP262085 PGL262080:PGL262085 PQH262080:PQH262085 QAD262080:QAD262085 QJZ262080:QJZ262085 QTV262080:QTV262085 RDR262080:RDR262085 RNN262080:RNN262085 RXJ262080:RXJ262085 SHF262080:SHF262085 SRB262080:SRB262085 TAX262080:TAX262085 TKT262080:TKT262085 TUP262080:TUP262085 UEL262080:UEL262085 UOH262080:UOH262085 UYD262080:UYD262085 VHZ262080:VHZ262085 VRV262080:VRV262085 WBR262080:WBR262085 WLN262080:WLN262085 WVJ262080:WVJ262085 J327616:J327621 IX327616:IX327621 ST327616:ST327621 ACP327616:ACP327621 AML327616:AML327621 AWH327616:AWH327621 BGD327616:BGD327621 BPZ327616:BPZ327621 BZV327616:BZV327621 CJR327616:CJR327621 CTN327616:CTN327621 DDJ327616:DDJ327621 DNF327616:DNF327621 DXB327616:DXB327621 EGX327616:EGX327621 EQT327616:EQT327621 FAP327616:FAP327621 FKL327616:FKL327621 FUH327616:FUH327621 GED327616:GED327621 GNZ327616:GNZ327621 GXV327616:GXV327621 HHR327616:HHR327621 HRN327616:HRN327621 IBJ327616:IBJ327621 ILF327616:ILF327621 IVB327616:IVB327621 JEX327616:JEX327621 JOT327616:JOT327621 JYP327616:JYP327621 KIL327616:KIL327621 KSH327616:KSH327621 LCD327616:LCD327621 LLZ327616:LLZ327621 LVV327616:LVV327621 MFR327616:MFR327621 MPN327616:MPN327621 MZJ327616:MZJ327621 NJF327616:NJF327621 NTB327616:NTB327621 OCX327616:OCX327621 OMT327616:OMT327621 OWP327616:OWP327621 PGL327616:PGL327621 PQH327616:PQH327621 QAD327616:QAD327621 QJZ327616:QJZ327621 QTV327616:QTV327621 RDR327616:RDR327621 RNN327616:RNN327621 RXJ327616:RXJ327621 SHF327616:SHF327621 SRB327616:SRB327621 TAX327616:TAX327621 TKT327616:TKT327621 TUP327616:TUP327621 UEL327616:UEL327621 UOH327616:UOH327621 UYD327616:UYD327621 VHZ327616:VHZ327621 VRV327616:VRV327621 WBR327616:WBR327621 WLN327616:WLN327621 WVJ327616:WVJ327621 J393152:J393157 IX393152:IX393157 ST393152:ST393157 ACP393152:ACP393157 AML393152:AML393157 AWH393152:AWH393157 BGD393152:BGD393157 BPZ393152:BPZ393157 BZV393152:BZV393157 CJR393152:CJR393157 CTN393152:CTN393157 DDJ393152:DDJ393157 DNF393152:DNF393157 DXB393152:DXB393157 EGX393152:EGX393157 EQT393152:EQT393157 FAP393152:FAP393157 FKL393152:FKL393157 FUH393152:FUH393157 GED393152:GED393157 GNZ393152:GNZ393157 GXV393152:GXV393157 HHR393152:HHR393157 HRN393152:HRN393157 IBJ393152:IBJ393157 ILF393152:ILF393157 IVB393152:IVB393157 JEX393152:JEX393157 JOT393152:JOT393157 JYP393152:JYP393157 KIL393152:KIL393157 KSH393152:KSH393157 LCD393152:LCD393157 LLZ393152:LLZ393157 LVV393152:LVV393157 MFR393152:MFR393157 MPN393152:MPN393157 MZJ393152:MZJ393157 NJF393152:NJF393157 NTB393152:NTB393157 OCX393152:OCX393157 OMT393152:OMT393157 OWP393152:OWP393157 PGL393152:PGL393157 PQH393152:PQH393157 QAD393152:QAD393157 QJZ393152:QJZ393157 QTV393152:QTV393157 RDR393152:RDR393157 RNN393152:RNN393157 RXJ393152:RXJ393157 SHF393152:SHF393157 SRB393152:SRB393157 TAX393152:TAX393157 TKT393152:TKT393157 TUP393152:TUP393157 UEL393152:UEL393157 UOH393152:UOH393157 UYD393152:UYD393157 VHZ393152:VHZ393157 VRV393152:VRV393157 WBR393152:WBR393157 WLN393152:WLN393157 WVJ393152:WVJ393157 J458688:J458693 IX458688:IX458693 ST458688:ST458693 ACP458688:ACP458693 AML458688:AML458693 AWH458688:AWH458693 BGD458688:BGD458693 BPZ458688:BPZ458693 BZV458688:BZV458693 CJR458688:CJR458693 CTN458688:CTN458693 DDJ458688:DDJ458693 DNF458688:DNF458693 DXB458688:DXB458693 EGX458688:EGX458693 EQT458688:EQT458693 FAP458688:FAP458693 FKL458688:FKL458693 FUH458688:FUH458693 GED458688:GED458693 GNZ458688:GNZ458693 GXV458688:GXV458693 HHR458688:HHR458693 HRN458688:HRN458693 IBJ458688:IBJ458693 ILF458688:ILF458693 IVB458688:IVB458693 JEX458688:JEX458693 JOT458688:JOT458693 JYP458688:JYP458693 KIL458688:KIL458693 KSH458688:KSH458693 LCD458688:LCD458693 LLZ458688:LLZ458693 LVV458688:LVV458693 MFR458688:MFR458693 MPN458688:MPN458693 MZJ458688:MZJ458693 NJF458688:NJF458693 NTB458688:NTB458693 OCX458688:OCX458693 OMT458688:OMT458693 OWP458688:OWP458693 PGL458688:PGL458693 PQH458688:PQH458693 QAD458688:QAD458693 QJZ458688:QJZ458693 QTV458688:QTV458693 RDR458688:RDR458693 RNN458688:RNN458693 RXJ458688:RXJ458693 SHF458688:SHF458693 SRB458688:SRB458693 TAX458688:TAX458693 TKT458688:TKT458693 TUP458688:TUP458693 UEL458688:UEL458693 UOH458688:UOH458693 UYD458688:UYD458693 VHZ458688:VHZ458693 VRV458688:VRV458693 WBR458688:WBR458693 WLN458688:WLN458693 WVJ458688:WVJ458693 J524224:J524229 IX524224:IX524229 ST524224:ST524229 ACP524224:ACP524229 AML524224:AML524229 AWH524224:AWH524229 BGD524224:BGD524229 BPZ524224:BPZ524229 BZV524224:BZV524229 CJR524224:CJR524229 CTN524224:CTN524229 DDJ524224:DDJ524229 DNF524224:DNF524229 DXB524224:DXB524229 EGX524224:EGX524229 EQT524224:EQT524229 FAP524224:FAP524229 FKL524224:FKL524229 FUH524224:FUH524229 GED524224:GED524229 GNZ524224:GNZ524229 GXV524224:GXV524229 HHR524224:HHR524229 HRN524224:HRN524229 IBJ524224:IBJ524229 ILF524224:ILF524229 IVB524224:IVB524229 JEX524224:JEX524229 JOT524224:JOT524229 JYP524224:JYP524229 KIL524224:KIL524229 KSH524224:KSH524229 LCD524224:LCD524229 LLZ524224:LLZ524229 LVV524224:LVV524229 MFR524224:MFR524229 MPN524224:MPN524229 MZJ524224:MZJ524229 NJF524224:NJF524229 NTB524224:NTB524229 OCX524224:OCX524229 OMT524224:OMT524229 OWP524224:OWP524229 PGL524224:PGL524229 PQH524224:PQH524229 QAD524224:QAD524229 QJZ524224:QJZ524229 QTV524224:QTV524229 RDR524224:RDR524229 RNN524224:RNN524229 RXJ524224:RXJ524229 SHF524224:SHF524229 SRB524224:SRB524229 TAX524224:TAX524229 TKT524224:TKT524229 TUP524224:TUP524229 UEL524224:UEL524229 UOH524224:UOH524229 UYD524224:UYD524229 VHZ524224:VHZ524229 VRV524224:VRV524229 WBR524224:WBR524229 WLN524224:WLN524229 WVJ524224:WVJ524229 J589760:J589765 IX589760:IX589765 ST589760:ST589765 ACP589760:ACP589765 AML589760:AML589765 AWH589760:AWH589765 BGD589760:BGD589765 BPZ589760:BPZ589765 BZV589760:BZV589765 CJR589760:CJR589765 CTN589760:CTN589765 DDJ589760:DDJ589765 DNF589760:DNF589765 DXB589760:DXB589765 EGX589760:EGX589765 EQT589760:EQT589765 FAP589760:FAP589765 FKL589760:FKL589765 FUH589760:FUH589765 GED589760:GED589765 GNZ589760:GNZ589765 GXV589760:GXV589765 HHR589760:HHR589765 HRN589760:HRN589765 IBJ589760:IBJ589765 ILF589760:ILF589765 IVB589760:IVB589765 JEX589760:JEX589765 JOT589760:JOT589765 JYP589760:JYP589765 KIL589760:KIL589765 KSH589760:KSH589765 LCD589760:LCD589765 LLZ589760:LLZ589765 LVV589760:LVV589765 MFR589760:MFR589765 MPN589760:MPN589765 MZJ589760:MZJ589765 NJF589760:NJF589765 NTB589760:NTB589765 OCX589760:OCX589765 OMT589760:OMT589765 OWP589760:OWP589765 PGL589760:PGL589765 PQH589760:PQH589765 QAD589760:QAD589765 QJZ589760:QJZ589765 QTV589760:QTV589765 RDR589760:RDR589765 RNN589760:RNN589765 RXJ589760:RXJ589765 SHF589760:SHF589765 SRB589760:SRB589765 TAX589760:TAX589765 TKT589760:TKT589765 TUP589760:TUP589765 UEL589760:UEL589765 UOH589760:UOH589765 UYD589760:UYD589765 VHZ589760:VHZ589765 VRV589760:VRV589765 WBR589760:WBR589765 WLN589760:WLN589765 WVJ589760:WVJ589765 J655296:J655301 IX655296:IX655301 ST655296:ST655301 ACP655296:ACP655301 AML655296:AML655301 AWH655296:AWH655301 BGD655296:BGD655301 BPZ655296:BPZ655301 BZV655296:BZV655301 CJR655296:CJR655301 CTN655296:CTN655301 DDJ655296:DDJ655301 DNF655296:DNF655301 DXB655296:DXB655301 EGX655296:EGX655301 EQT655296:EQT655301 FAP655296:FAP655301 FKL655296:FKL655301 FUH655296:FUH655301 GED655296:GED655301 GNZ655296:GNZ655301 GXV655296:GXV655301 HHR655296:HHR655301 HRN655296:HRN655301 IBJ655296:IBJ655301 ILF655296:ILF655301 IVB655296:IVB655301 JEX655296:JEX655301 JOT655296:JOT655301 JYP655296:JYP655301 KIL655296:KIL655301 KSH655296:KSH655301 LCD655296:LCD655301 LLZ655296:LLZ655301 LVV655296:LVV655301 MFR655296:MFR655301 MPN655296:MPN655301 MZJ655296:MZJ655301 NJF655296:NJF655301 NTB655296:NTB655301 OCX655296:OCX655301 OMT655296:OMT655301 OWP655296:OWP655301 PGL655296:PGL655301 PQH655296:PQH655301 QAD655296:QAD655301 QJZ655296:QJZ655301 QTV655296:QTV655301 RDR655296:RDR655301 RNN655296:RNN655301 RXJ655296:RXJ655301 SHF655296:SHF655301 SRB655296:SRB655301 TAX655296:TAX655301 TKT655296:TKT655301 TUP655296:TUP655301 UEL655296:UEL655301 UOH655296:UOH655301 UYD655296:UYD655301 VHZ655296:VHZ655301 VRV655296:VRV655301 WBR655296:WBR655301 WLN655296:WLN655301 WVJ655296:WVJ655301 J720832:J720837 IX720832:IX720837 ST720832:ST720837 ACP720832:ACP720837 AML720832:AML720837 AWH720832:AWH720837 BGD720832:BGD720837 BPZ720832:BPZ720837 BZV720832:BZV720837 CJR720832:CJR720837 CTN720832:CTN720837 DDJ720832:DDJ720837 DNF720832:DNF720837 DXB720832:DXB720837 EGX720832:EGX720837 EQT720832:EQT720837 FAP720832:FAP720837 FKL720832:FKL720837 FUH720832:FUH720837 GED720832:GED720837 GNZ720832:GNZ720837 GXV720832:GXV720837 HHR720832:HHR720837 HRN720832:HRN720837 IBJ720832:IBJ720837 ILF720832:ILF720837 IVB720832:IVB720837 JEX720832:JEX720837 JOT720832:JOT720837 JYP720832:JYP720837 KIL720832:KIL720837 KSH720832:KSH720837 LCD720832:LCD720837 LLZ720832:LLZ720837 LVV720832:LVV720837 MFR720832:MFR720837 MPN720832:MPN720837 MZJ720832:MZJ720837 NJF720832:NJF720837 NTB720832:NTB720837 OCX720832:OCX720837 OMT720832:OMT720837 OWP720832:OWP720837 PGL720832:PGL720837 PQH720832:PQH720837 QAD720832:QAD720837 QJZ720832:QJZ720837 QTV720832:QTV720837 RDR720832:RDR720837 RNN720832:RNN720837 RXJ720832:RXJ720837 SHF720832:SHF720837 SRB720832:SRB720837 TAX720832:TAX720837 TKT720832:TKT720837 TUP720832:TUP720837 UEL720832:UEL720837 UOH720832:UOH720837 UYD720832:UYD720837 VHZ720832:VHZ720837 VRV720832:VRV720837 WBR720832:WBR720837 WLN720832:WLN720837 WVJ720832:WVJ720837 J786368:J786373 IX786368:IX786373 ST786368:ST786373 ACP786368:ACP786373 AML786368:AML786373 AWH786368:AWH786373 BGD786368:BGD786373 BPZ786368:BPZ786373 BZV786368:BZV786373 CJR786368:CJR786373 CTN786368:CTN786373 DDJ786368:DDJ786373 DNF786368:DNF786373 DXB786368:DXB786373 EGX786368:EGX786373 EQT786368:EQT786373 FAP786368:FAP786373 FKL786368:FKL786373 FUH786368:FUH786373 GED786368:GED786373 GNZ786368:GNZ786373 GXV786368:GXV786373 HHR786368:HHR786373 HRN786368:HRN786373 IBJ786368:IBJ786373 ILF786368:ILF786373 IVB786368:IVB786373 JEX786368:JEX786373 JOT786368:JOT786373 JYP786368:JYP786373 KIL786368:KIL786373 KSH786368:KSH786373 LCD786368:LCD786373 LLZ786368:LLZ786373 LVV786368:LVV786373 MFR786368:MFR786373 MPN786368:MPN786373 MZJ786368:MZJ786373 NJF786368:NJF786373 NTB786368:NTB786373 OCX786368:OCX786373 OMT786368:OMT786373 OWP786368:OWP786373 PGL786368:PGL786373 PQH786368:PQH786373 QAD786368:QAD786373 QJZ786368:QJZ786373 QTV786368:QTV786373 RDR786368:RDR786373 RNN786368:RNN786373 RXJ786368:RXJ786373 SHF786368:SHF786373 SRB786368:SRB786373 TAX786368:TAX786373 TKT786368:TKT786373 TUP786368:TUP786373 UEL786368:UEL786373 UOH786368:UOH786373 UYD786368:UYD786373 VHZ786368:VHZ786373 VRV786368:VRV786373 WBR786368:WBR786373 WLN786368:WLN786373 WVJ786368:WVJ786373 J851904:J851909 IX851904:IX851909 ST851904:ST851909 ACP851904:ACP851909 AML851904:AML851909 AWH851904:AWH851909 BGD851904:BGD851909 BPZ851904:BPZ851909 BZV851904:BZV851909 CJR851904:CJR851909 CTN851904:CTN851909 DDJ851904:DDJ851909 DNF851904:DNF851909 DXB851904:DXB851909 EGX851904:EGX851909 EQT851904:EQT851909 FAP851904:FAP851909 FKL851904:FKL851909 FUH851904:FUH851909 GED851904:GED851909 GNZ851904:GNZ851909 GXV851904:GXV851909 HHR851904:HHR851909 HRN851904:HRN851909 IBJ851904:IBJ851909 ILF851904:ILF851909 IVB851904:IVB851909 JEX851904:JEX851909 JOT851904:JOT851909 JYP851904:JYP851909 KIL851904:KIL851909 KSH851904:KSH851909 LCD851904:LCD851909 LLZ851904:LLZ851909 LVV851904:LVV851909 MFR851904:MFR851909 MPN851904:MPN851909 MZJ851904:MZJ851909 NJF851904:NJF851909 NTB851904:NTB851909 OCX851904:OCX851909 OMT851904:OMT851909 OWP851904:OWP851909 PGL851904:PGL851909 PQH851904:PQH851909 QAD851904:QAD851909 QJZ851904:QJZ851909 QTV851904:QTV851909 RDR851904:RDR851909 RNN851904:RNN851909 RXJ851904:RXJ851909 SHF851904:SHF851909 SRB851904:SRB851909 TAX851904:TAX851909 TKT851904:TKT851909 TUP851904:TUP851909 UEL851904:UEL851909 UOH851904:UOH851909 UYD851904:UYD851909 VHZ851904:VHZ851909 VRV851904:VRV851909 WBR851904:WBR851909 WLN851904:WLN851909 WVJ851904:WVJ851909 J917440:J917445 IX917440:IX917445 ST917440:ST917445 ACP917440:ACP917445 AML917440:AML917445 AWH917440:AWH917445 BGD917440:BGD917445 BPZ917440:BPZ917445 BZV917440:BZV917445 CJR917440:CJR917445 CTN917440:CTN917445 DDJ917440:DDJ917445 DNF917440:DNF917445 DXB917440:DXB917445 EGX917440:EGX917445 EQT917440:EQT917445 FAP917440:FAP917445 FKL917440:FKL917445 FUH917440:FUH917445 GED917440:GED917445 GNZ917440:GNZ917445 GXV917440:GXV917445 HHR917440:HHR917445 HRN917440:HRN917445 IBJ917440:IBJ917445 ILF917440:ILF917445 IVB917440:IVB917445 JEX917440:JEX917445 JOT917440:JOT917445 JYP917440:JYP917445 KIL917440:KIL917445 KSH917440:KSH917445 LCD917440:LCD917445 LLZ917440:LLZ917445 LVV917440:LVV917445 MFR917440:MFR917445 MPN917440:MPN917445 MZJ917440:MZJ917445 NJF917440:NJF917445 NTB917440:NTB917445 OCX917440:OCX917445 OMT917440:OMT917445 OWP917440:OWP917445 PGL917440:PGL917445 PQH917440:PQH917445 QAD917440:QAD917445 QJZ917440:QJZ917445 QTV917440:QTV917445 RDR917440:RDR917445 RNN917440:RNN917445 RXJ917440:RXJ917445 SHF917440:SHF917445 SRB917440:SRB917445 TAX917440:TAX917445 TKT917440:TKT917445 TUP917440:TUP917445 UEL917440:UEL917445 UOH917440:UOH917445 UYD917440:UYD917445 VHZ917440:VHZ917445 VRV917440:VRV917445 WBR917440:WBR917445 WLN917440:WLN917445 WVJ917440:WVJ917445 J982976:J982981 IX982976:IX982981 ST982976:ST982981 ACP982976:ACP982981 AML982976:AML982981 AWH982976:AWH982981 BGD982976:BGD982981 BPZ982976:BPZ982981 BZV982976:BZV982981 CJR982976:CJR982981 CTN982976:CTN982981 DDJ982976:DDJ982981 DNF982976:DNF982981 DXB982976:DXB982981 EGX982976:EGX982981 EQT982976:EQT982981 FAP982976:FAP982981 FKL982976:FKL982981 FUH982976:FUH982981 GED982976:GED982981 GNZ982976:GNZ982981 GXV982976:GXV982981 HHR982976:HHR982981 HRN982976:HRN982981 IBJ982976:IBJ982981 ILF982976:ILF982981 IVB982976:IVB982981 JEX982976:JEX982981 JOT982976:JOT982981 JYP982976:JYP982981 KIL982976:KIL982981 KSH982976:KSH982981 LCD982976:LCD982981 LLZ982976:LLZ982981 LVV982976:LVV982981 MFR982976:MFR982981 MPN982976:MPN982981 MZJ982976:MZJ982981 NJF982976:NJF982981 NTB982976:NTB982981 OCX982976:OCX982981 OMT982976:OMT982981 OWP982976:OWP982981 PGL982976:PGL982981 PQH982976:PQH982981 QAD982976:QAD982981 QJZ982976:QJZ982981 QTV982976:QTV982981 RDR982976:RDR982981 RNN982976:RNN982981 RXJ982976:RXJ982981 SHF982976:SHF982981 SRB982976:SRB982981 TAX982976:TAX982981 TKT982976:TKT982981 TUP982976:TUP982981 UEL982976:UEL982981 UOH982976:UOH982981 UYD982976:UYD982981 VHZ982976:VHZ982981 VRV982976:VRV982981 WBR982976:WBR982981 WLN982976:WLN982981 WVJ982976:WVJ982981 J65512:J65517 IX65512:IX65517 ST65512:ST65517 ACP65512:ACP65517 AML65512:AML65517 AWH65512:AWH65517 BGD65512:BGD65517 BPZ65512:BPZ65517 BZV65512:BZV65517 CJR65512:CJR65517 CTN65512:CTN65517 DDJ65512:DDJ65517 DNF65512:DNF65517 DXB65512:DXB65517 EGX65512:EGX65517 EQT65512:EQT65517 FAP65512:FAP65517 FKL65512:FKL65517 FUH65512:FUH65517 GED65512:GED65517 GNZ65512:GNZ65517 GXV65512:GXV65517 HHR65512:HHR65517 HRN65512:HRN65517 IBJ65512:IBJ65517 ILF65512:ILF65517 IVB65512:IVB65517 JEX65512:JEX65517 JOT65512:JOT65517 JYP65512:JYP65517 KIL65512:KIL65517 KSH65512:KSH65517 LCD65512:LCD65517 LLZ65512:LLZ65517 LVV65512:LVV65517 MFR65512:MFR65517 MPN65512:MPN65517 MZJ65512:MZJ65517 NJF65512:NJF65517 NTB65512:NTB65517 OCX65512:OCX65517 OMT65512:OMT65517 OWP65512:OWP65517 PGL65512:PGL65517 PQH65512:PQH65517 QAD65512:QAD65517 QJZ65512:QJZ65517 QTV65512:QTV65517 RDR65512:RDR65517 RNN65512:RNN65517 RXJ65512:RXJ65517 SHF65512:SHF65517 SRB65512:SRB65517 TAX65512:TAX65517 TKT65512:TKT65517 TUP65512:TUP65517 UEL65512:UEL65517 UOH65512:UOH65517 UYD65512:UYD65517 VHZ65512:VHZ65517 VRV65512:VRV65517 WBR65512:WBR65517 WLN65512:WLN65517 WVJ65512:WVJ65517 J131048:J131053 IX131048:IX131053 ST131048:ST131053 ACP131048:ACP131053 AML131048:AML131053 AWH131048:AWH131053 BGD131048:BGD131053 BPZ131048:BPZ131053 BZV131048:BZV131053 CJR131048:CJR131053 CTN131048:CTN131053 DDJ131048:DDJ131053 DNF131048:DNF131053 DXB131048:DXB131053 EGX131048:EGX131053 EQT131048:EQT131053 FAP131048:FAP131053 FKL131048:FKL131053 FUH131048:FUH131053 GED131048:GED131053 GNZ131048:GNZ131053 GXV131048:GXV131053 HHR131048:HHR131053 HRN131048:HRN131053 IBJ131048:IBJ131053 ILF131048:ILF131053 IVB131048:IVB131053 JEX131048:JEX131053 JOT131048:JOT131053 JYP131048:JYP131053 KIL131048:KIL131053 KSH131048:KSH131053 LCD131048:LCD131053 LLZ131048:LLZ131053 LVV131048:LVV131053 MFR131048:MFR131053 MPN131048:MPN131053 MZJ131048:MZJ131053 NJF131048:NJF131053 NTB131048:NTB131053 OCX131048:OCX131053 OMT131048:OMT131053 OWP131048:OWP131053 PGL131048:PGL131053 PQH131048:PQH131053 QAD131048:QAD131053 QJZ131048:QJZ131053 QTV131048:QTV131053 RDR131048:RDR131053 RNN131048:RNN131053 RXJ131048:RXJ131053 SHF131048:SHF131053 SRB131048:SRB131053 TAX131048:TAX131053 TKT131048:TKT131053 TUP131048:TUP131053 UEL131048:UEL131053 UOH131048:UOH131053 UYD131048:UYD131053 VHZ131048:VHZ131053 VRV131048:VRV131053 WBR131048:WBR131053 WLN131048:WLN131053 WVJ131048:WVJ131053 J196584:J196589 IX196584:IX196589 ST196584:ST196589 ACP196584:ACP196589 AML196584:AML196589 AWH196584:AWH196589 BGD196584:BGD196589 BPZ196584:BPZ196589 BZV196584:BZV196589 CJR196584:CJR196589 CTN196584:CTN196589 DDJ196584:DDJ196589 DNF196584:DNF196589 DXB196584:DXB196589 EGX196584:EGX196589 EQT196584:EQT196589 FAP196584:FAP196589 FKL196584:FKL196589 FUH196584:FUH196589 GED196584:GED196589 GNZ196584:GNZ196589 GXV196584:GXV196589 HHR196584:HHR196589 HRN196584:HRN196589 IBJ196584:IBJ196589 ILF196584:ILF196589 IVB196584:IVB196589 JEX196584:JEX196589 JOT196584:JOT196589 JYP196584:JYP196589 KIL196584:KIL196589 KSH196584:KSH196589 LCD196584:LCD196589 LLZ196584:LLZ196589 LVV196584:LVV196589 MFR196584:MFR196589 MPN196584:MPN196589 MZJ196584:MZJ196589 NJF196584:NJF196589 NTB196584:NTB196589 OCX196584:OCX196589 OMT196584:OMT196589 OWP196584:OWP196589 PGL196584:PGL196589 PQH196584:PQH196589 QAD196584:QAD196589 QJZ196584:QJZ196589 QTV196584:QTV196589 RDR196584:RDR196589 RNN196584:RNN196589 RXJ196584:RXJ196589 SHF196584:SHF196589 SRB196584:SRB196589 TAX196584:TAX196589 TKT196584:TKT196589 TUP196584:TUP196589 UEL196584:UEL196589 UOH196584:UOH196589 UYD196584:UYD196589 VHZ196584:VHZ196589 VRV196584:VRV196589 WBR196584:WBR196589 WLN196584:WLN196589 WVJ196584:WVJ196589 J262120:J262125 IX262120:IX262125 ST262120:ST262125 ACP262120:ACP262125 AML262120:AML262125 AWH262120:AWH262125 BGD262120:BGD262125 BPZ262120:BPZ262125 BZV262120:BZV262125 CJR262120:CJR262125 CTN262120:CTN262125 DDJ262120:DDJ262125 DNF262120:DNF262125 DXB262120:DXB262125 EGX262120:EGX262125 EQT262120:EQT262125 FAP262120:FAP262125 FKL262120:FKL262125 FUH262120:FUH262125 GED262120:GED262125 GNZ262120:GNZ262125 GXV262120:GXV262125 HHR262120:HHR262125 HRN262120:HRN262125 IBJ262120:IBJ262125 ILF262120:ILF262125 IVB262120:IVB262125 JEX262120:JEX262125 JOT262120:JOT262125 JYP262120:JYP262125 KIL262120:KIL262125 KSH262120:KSH262125 LCD262120:LCD262125 LLZ262120:LLZ262125 LVV262120:LVV262125 MFR262120:MFR262125 MPN262120:MPN262125 MZJ262120:MZJ262125 NJF262120:NJF262125 NTB262120:NTB262125 OCX262120:OCX262125 OMT262120:OMT262125 OWP262120:OWP262125 PGL262120:PGL262125 PQH262120:PQH262125 QAD262120:QAD262125 QJZ262120:QJZ262125 QTV262120:QTV262125 RDR262120:RDR262125 RNN262120:RNN262125 RXJ262120:RXJ262125 SHF262120:SHF262125 SRB262120:SRB262125 TAX262120:TAX262125 TKT262120:TKT262125 TUP262120:TUP262125 UEL262120:UEL262125 UOH262120:UOH262125 UYD262120:UYD262125 VHZ262120:VHZ262125 VRV262120:VRV262125 WBR262120:WBR262125 WLN262120:WLN262125 WVJ262120:WVJ262125 J327656:J327661 IX327656:IX327661 ST327656:ST327661 ACP327656:ACP327661 AML327656:AML327661 AWH327656:AWH327661 BGD327656:BGD327661 BPZ327656:BPZ327661 BZV327656:BZV327661 CJR327656:CJR327661 CTN327656:CTN327661 DDJ327656:DDJ327661 DNF327656:DNF327661 DXB327656:DXB327661 EGX327656:EGX327661 EQT327656:EQT327661 FAP327656:FAP327661 FKL327656:FKL327661 FUH327656:FUH327661 GED327656:GED327661 GNZ327656:GNZ327661 GXV327656:GXV327661 HHR327656:HHR327661 HRN327656:HRN327661 IBJ327656:IBJ327661 ILF327656:ILF327661 IVB327656:IVB327661 JEX327656:JEX327661 JOT327656:JOT327661 JYP327656:JYP327661 KIL327656:KIL327661 KSH327656:KSH327661 LCD327656:LCD327661 LLZ327656:LLZ327661 LVV327656:LVV327661 MFR327656:MFR327661 MPN327656:MPN327661 MZJ327656:MZJ327661 NJF327656:NJF327661 NTB327656:NTB327661 OCX327656:OCX327661 OMT327656:OMT327661 OWP327656:OWP327661 PGL327656:PGL327661 PQH327656:PQH327661 QAD327656:QAD327661 QJZ327656:QJZ327661 QTV327656:QTV327661 RDR327656:RDR327661 RNN327656:RNN327661 RXJ327656:RXJ327661 SHF327656:SHF327661 SRB327656:SRB327661 TAX327656:TAX327661 TKT327656:TKT327661 TUP327656:TUP327661 UEL327656:UEL327661 UOH327656:UOH327661 UYD327656:UYD327661 VHZ327656:VHZ327661 VRV327656:VRV327661 WBR327656:WBR327661 WLN327656:WLN327661 WVJ327656:WVJ327661 J393192:J393197 IX393192:IX393197 ST393192:ST393197 ACP393192:ACP393197 AML393192:AML393197 AWH393192:AWH393197 BGD393192:BGD393197 BPZ393192:BPZ393197 BZV393192:BZV393197 CJR393192:CJR393197 CTN393192:CTN393197 DDJ393192:DDJ393197 DNF393192:DNF393197 DXB393192:DXB393197 EGX393192:EGX393197 EQT393192:EQT393197 FAP393192:FAP393197 FKL393192:FKL393197 FUH393192:FUH393197 GED393192:GED393197 GNZ393192:GNZ393197 GXV393192:GXV393197 HHR393192:HHR393197 HRN393192:HRN393197 IBJ393192:IBJ393197 ILF393192:ILF393197 IVB393192:IVB393197 JEX393192:JEX393197 JOT393192:JOT393197 JYP393192:JYP393197 KIL393192:KIL393197 KSH393192:KSH393197 LCD393192:LCD393197 LLZ393192:LLZ393197 LVV393192:LVV393197 MFR393192:MFR393197 MPN393192:MPN393197 MZJ393192:MZJ393197 NJF393192:NJF393197 NTB393192:NTB393197 OCX393192:OCX393197 OMT393192:OMT393197 OWP393192:OWP393197 PGL393192:PGL393197 PQH393192:PQH393197 QAD393192:QAD393197 QJZ393192:QJZ393197 QTV393192:QTV393197 RDR393192:RDR393197 RNN393192:RNN393197 RXJ393192:RXJ393197 SHF393192:SHF393197 SRB393192:SRB393197 TAX393192:TAX393197 TKT393192:TKT393197 TUP393192:TUP393197 UEL393192:UEL393197 UOH393192:UOH393197 UYD393192:UYD393197 VHZ393192:VHZ393197 VRV393192:VRV393197 WBR393192:WBR393197 WLN393192:WLN393197 WVJ393192:WVJ393197 J458728:J458733 IX458728:IX458733 ST458728:ST458733 ACP458728:ACP458733 AML458728:AML458733 AWH458728:AWH458733 BGD458728:BGD458733 BPZ458728:BPZ458733 BZV458728:BZV458733 CJR458728:CJR458733 CTN458728:CTN458733 DDJ458728:DDJ458733 DNF458728:DNF458733 DXB458728:DXB458733 EGX458728:EGX458733 EQT458728:EQT458733 FAP458728:FAP458733 FKL458728:FKL458733 FUH458728:FUH458733 GED458728:GED458733 GNZ458728:GNZ458733 GXV458728:GXV458733 HHR458728:HHR458733 HRN458728:HRN458733 IBJ458728:IBJ458733 ILF458728:ILF458733 IVB458728:IVB458733 JEX458728:JEX458733 JOT458728:JOT458733 JYP458728:JYP458733 KIL458728:KIL458733 KSH458728:KSH458733 LCD458728:LCD458733 LLZ458728:LLZ458733 LVV458728:LVV458733 MFR458728:MFR458733 MPN458728:MPN458733 MZJ458728:MZJ458733 NJF458728:NJF458733 NTB458728:NTB458733 OCX458728:OCX458733 OMT458728:OMT458733 OWP458728:OWP458733 PGL458728:PGL458733 PQH458728:PQH458733 QAD458728:QAD458733 QJZ458728:QJZ458733 QTV458728:QTV458733 RDR458728:RDR458733 RNN458728:RNN458733 RXJ458728:RXJ458733 SHF458728:SHF458733 SRB458728:SRB458733 TAX458728:TAX458733 TKT458728:TKT458733 TUP458728:TUP458733 UEL458728:UEL458733 UOH458728:UOH458733 UYD458728:UYD458733 VHZ458728:VHZ458733 VRV458728:VRV458733 WBR458728:WBR458733 WLN458728:WLN458733 WVJ458728:WVJ458733 J524264:J524269 IX524264:IX524269 ST524264:ST524269 ACP524264:ACP524269 AML524264:AML524269 AWH524264:AWH524269 BGD524264:BGD524269 BPZ524264:BPZ524269 BZV524264:BZV524269 CJR524264:CJR524269 CTN524264:CTN524269 DDJ524264:DDJ524269 DNF524264:DNF524269 DXB524264:DXB524269 EGX524264:EGX524269 EQT524264:EQT524269 FAP524264:FAP524269 FKL524264:FKL524269 FUH524264:FUH524269 GED524264:GED524269 GNZ524264:GNZ524269 GXV524264:GXV524269 HHR524264:HHR524269 HRN524264:HRN524269 IBJ524264:IBJ524269 ILF524264:ILF524269 IVB524264:IVB524269 JEX524264:JEX524269 JOT524264:JOT524269 JYP524264:JYP524269 KIL524264:KIL524269 KSH524264:KSH524269 LCD524264:LCD524269 LLZ524264:LLZ524269 LVV524264:LVV524269 MFR524264:MFR524269 MPN524264:MPN524269 MZJ524264:MZJ524269 NJF524264:NJF524269 NTB524264:NTB524269 OCX524264:OCX524269 OMT524264:OMT524269 OWP524264:OWP524269 PGL524264:PGL524269 PQH524264:PQH524269 QAD524264:QAD524269 QJZ524264:QJZ524269 QTV524264:QTV524269 RDR524264:RDR524269 RNN524264:RNN524269 RXJ524264:RXJ524269 SHF524264:SHF524269 SRB524264:SRB524269 TAX524264:TAX524269 TKT524264:TKT524269 TUP524264:TUP524269 UEL524264:UEL524269 UOH524264:UOH524269 UYD524264:UYD524269 VHZ524264:VHZ524269 VRV524264:VRV524269 WBR524264:WBR524269 WLN524264:WLN524269 WVJ524264:WVJ524269 J589800:J589805 IX589800:IX589805 ST589800:ST589805 ACP589800:ACP589805 AML589800:AML589805 AWH589800:AWH589805 BGD589800:BGD589805 BPZ589800:BPZ589805 BZV589800:BZV589805 CJR589800:CJR589805 CTN589800:CTN589805 DDJ589800:DDJ589805 DNF589800:DNF589805 DXB589800:DXB589805 EGX589800:EGX589805 EQT589800:EQT589805 FAP589800:FAP589805 FKL589800:FKL589805 FUH589800:FUH589805 GED589800:GED589805 GNZ589800:GNZ589805 GXV589800:GXV589805 HHR589800:HHR589805 HRN589800:HRN589805 IBJ589800:IBJ589805 ILF589800:ILF589805 IVB589800:IVB589805 JEX589800:JEX589805 JOT589800:JOT589805 JYP589800:JYP589805 KIL589800:KIL589805 KSH589800:KSH589805 LCD589800:LCD589805 LLZ589800:LLZ589805 LVV589800:LVV589805 MFR589800:MFR589805 MPN589800:MPN589805 MZJ589800:MZJ589805 NJF589800:NJF589805 NTB589800:NTB589805 OCX589800:OCX589805 OMT589800:OMT589805 OWP589800:OWP589805 PGL589800:PGL589805 PQH589800:PQH589805 QAD589800:QAD589805 QJZ589800:QJZ589805 QTV589800:QTV589805 RDR589800:RDR589805 RNN589800:RNN589805 RXJ589800:RXJ589805 SHF589800:SHF589805 SRB589800:SRB589805 TAX589800:TAX589805 TKT589800:TKT589805 TUP589800:TUP589805 UEL589800:UEL589805 UOH589800:UOH589805 UYD589800:UYD589805 VHZ589800:VHZ589805 VRV589800:VRV589805 WBR589800:WBR589805 WLN589800:WLN589805 WVJ589800:WVJ589805 J655336:J655341 IX655336:IX655341 ST655336:ST655341 ACP655336:ACP655341 AML655336:AML655341 AWH655336:AWH655341 BGD655336:BGD655341 BPZ655336:BPZ655341 BZV655336:BZV655341 CJR655336:CJR655341 CTN655336:CTN655341 DDJ655336:DDJ655341 DNF655336:DNF655341 DXB655336:DXB655341 EGX655336:EGX655341 EQT655336:EQT655341 FAP655336:FAP655341 FKL655336:FKL655341 FUH655336:FUH655341 GED655336:GED655341 GNZ655336:GNZ655341 GXV655336:GXV655341 HHR655336:HHR655341 HRN655336:HRN655341 IBJ655336:IBJ655341 ILF655336:ILF655341 IVB655336:IVB655341 JEX655336:JEX655341 JOT655336:JOT655341 JYP655336:JYP655341 KIL655336:KIL655341 KSH655336:KSH655341 LCD655336:LCD655341 LLZ655336:LLZ655341 LVV655336:LVV655341 MFR655336:MFR655341 MPN655336:MPN655341 MZJ655336:MZJ655341 NJF655336:NJF655341 NTB655336:NTB655341 OCX655336:OCX655341 OMT655336:OMT655341 OWP655336:OWP655341 PGL655336:PGL655341 PQH655336:PQH655341 QAD655336:QAD655341 QJZ655336:QJZ655341 QTV655336:QTV655341 RDR655336:RDR655341 RNN655336:RNN655341 RXJ655336:RXJ655341 SHF655336:SHF655341 SRB655336:SRB655341 TAX655336:TAX655341 TKT655336:TKT655341 TUP655336:TUP655341 UEL655336:UEL655341 UOH655336:UOH655341 UYD655336:UYD655341 VHZ655336:VHZ655341 VRV655336:VRV655341 WBR655336:WBR655341 WLN655336:WLN655341 WVJ655336:WVJ655341 J720872:J720877 IX720872:IX720877 ST720872:ST720877 ACP720872:ACP720877 AML720872:AML720877 AWH720872:AWH720877 BGD720872:BGD720877 BPZ720872:BPZ720877 BZV720872:BZV720877 CJR720872:CJR720877 CTN720872:CTN720877 DDJ720872:DDJ720877 DNF720872:DNF720877 DXB720872:DXB720877 EGX720872:EGX720877 EQT720872:EQT720877 FAP720872:FAP720877 FKL720872:FKL720877 FUH720872:FUH720877 GED720872:GED720877 GNZ720872:GNZ720877 GXV720872:GXV720877 HHR720872:HHR720877 HRN720872:HRN720877 IBJ720872:IBJ720877 ILF720872:ILF720877 IVB720872:IVB720877 JEX720872:JEX720877 JOT720872:JOT720877 JYP720872:JYP720877 KIL720872:KIL720877 KSH720872:KSH720877 LCD720872:LCD720877 LLZ720872:LLZ720877 LVV720872:LVV720877 MFR720872:MFR720877 MPN720872:MPN720877 MZJ720872:MZJ720877 NJF720872:NJF720877 NTB720872:NTB720877 OCX720872:OCX720877 OMT720872:OMT720877 OWP720872:OWP720877 PGL720872:PGL720877 PQH720872:PQH720877 QAD720872:QAD720877 QJZ720872:QJZ720877 QTV720872:QTV720877 RDR720872:RDR720877 RNN720872:RNN720877 RXJ720872:RXJ720877 SHF720872:SHF720877 SRB720872:SRB720877 TAX720872:TAX720877 TKT720872:TKT720877 TUP720872:TUP720877 UEL720872:UEL720877 UOH720872:UOH720877 UYD720872:UYD720877 VHZ720872:VHZ720877 VRV720872:VRV720877 WBR720872:WBR720877 WLN720872:WLN720877 WVJ720872:WVJ720877 J786408:J786413 IX786408:IX786413 ST786408:ST786413 ACP786408:ACP786413 AML786408:AML786413 AWH786408:AWH786413 BGD786408:BGD786413 BPZ786408:BPZ786413 BZV786408:BZV786413 CJR786408:CJR786413 CTN786408:CTN786413 DDJ786408:DDJ786413 DNF786408:DNF786413 DXB786408:DXB786413 EGX786408:EGX786413 EQT786408:EQT786413 FAP786408:FAP786413 FKL786408:FKL786413 FUH786408:FUH786413 GED786408:GED786413 GNZ786408:GNZ786413 GXV786408:GXV786413 HHR786408:HHR786413 HRN786408:HRN786413 IBJ786408:IBJ786413 ILF786408:ILF786413 IVB786408:IVB786413 JEX786408:JEX786413 JOT786408:JOT786413 JYP786408:JYP786413 KIL786408:KIL786413 KSH786408:KSH786413 LCD786408:LCD786413 LLZ786408:LLZ786413 LVV786408:LVV786413 MFR786408:MFR786413 MPN786408:MPN786413 MZJ786408:MZJ786413 NJF786408:NJF786413 NTB786408:NTB786413 OCX786408:OCX786413 OMT786408:OMT786413 OWP786408:OWP786413 PGL786408:PGL786413 PQH786408:PQH786413 QAD786408:QAD786413 QJZ786408:QJZ786413 QTV786408:QTV786413 RDR786408:RDR786413 RNN786408:RNN786413 RXJ786408:RXJ786413 SHF786408:SHF786413 SRB786408:SRB786413 TAX786408:TAX786413 TKT786408:TKT786413 TUP786408:TUP786413 UEL786408:UEL786413 UOH786408:UOH786413 UYD786408:UYD786413 VHZ786408:VHZ786413 VRV786408:VRV786413 WBR786408:WBR786413 WLN786408:WLN786413 WVJ786408:WVJ786413 J851944:J851949 IX851944:IX851949 ST851944:ST851949 ACP851944:ACP851949 AML851944:AML851949 AWH851944:AWH851949 BGD851944:BGD851949 BPZ851944:BPZ851949 BZV851944:BZV851949 CJR851944:CJR851949 CTN851944:CTN851949 DDJ851944:DDJ851949 DNF851944:DNF851949 DXB851944:DXB851949 EGX851944:EGX851949 EQT851944:EQT851949 FAP851944:FAP851949 FKL851944:FKL851949 FUH851944:FUH851949 GED851944:GED851949 GNZ851944:GNZ851949 GXV851944:GXV851949 HHR851944:HHR851949 HRN851944:HRN851949 IBJ851944:IBJ851949 ILF851944:ILF851949 IVB851944:IVB851949 JEX851944:JEX851949 JOT851944:JOT851949 JYP851944:JYP851949 KIL851944:KIL851949 KSH851944:KSH851949 LCD851944:LCD851949 LLZ851944:LLZ851949 LVV851944:LVV851949 MFR851944:MFR851949 MPN851944:MPN851949 MZJ851944:MZJ851949 NJF851944:NJF851949 NTB851944:NTB851949 OCX851944:OCX851949 OMT851944:OMT851949 OWP851944:OWP851949 PGL851944:PGL851949 PQH851944:PQH851949 QAD851944:QAD851949 QJZ851944:QJZ851949 QTV851944:QTV851949 RDR851944:RDR851949 RNN851944:RNN851949 RXJ851944:RXJ851949 SHF851944:SHF851949 SRB851944:SRB851949 TAX851944:TAX851949 TKT851944:TKT851949 TUP851944:TUP851949 UEL851944:UEL851949 UOH851944:UOH851949 UYD851944:UYD851949 VHZ851944:VHZ851949 VRV851944:VRV851949 WBR851944:WBR851949 WLN851944:WLN851949 WVJ851944:WVJ851949 J917480:J917485 IX917480:IX917485 ST917480:ST917485 ACP917480:ACP917485 AML917480:AML917485 AWH917480:AWH917485 BGD917480:BGD917485 BPZ917480:BPZ917485 BZV917480:BZV917485 CJR917480:CJR917485 CTN917480:CTN917485 DDJ917480:DDJ917485 DNF917480:DNF917485 DXB917480:DXB917485 EGX917480:EGX917485 EQT917480:EQT917485 FAP917480:FAP917485 FKL917480:FKL917485 FUH917480:FUH917485 GED917480:GED917485 GNZ917480:GNZ917485 GXV917480:GXV917485 HHR917480:HHR917485 HRN917480:HRN917485 IBJ917480:IBJ917485 ILF917480:ILF917485 IVB917480:IVB917485 JEX917480:JEX917485 JOT917480:JOT917485 JYP917480:JYP917485 KIL917480:KIL917485 KSH917480:KSH917485 LCD917480:LCD917485 LLZ917480:LLZ917485 LVV917480:LVV917485 MFR917480:MFR917485 MPN917480:MPN917485 MZJ917480:MZJ917485 NJF917480:NJF917485 NTB917480:NTB917485 OCX917480:OCX917485 OMT917480:OMT917485 OWP917480:OWP917485 PGL917480:PGL917485 PQH917480:PQH917485 QAD917480:QAD917485 QJZ917480:QJZ917485 QTV917480:QTV917485 RDR917480:RDR917485 RNN917480:RNN917485 RXJ917480:RXJ917485 SHF917480:SHF917485 SRB917480:SRB917485 TAX917480:TAX917485 TKT917480:TKT917485 TUP917480:TUP917485 UEL917480:UEL917485 UOH917480:UOH917485 UYD917480:UYD917485 VHZ917480:VHZ917485 VRV917480:VRV917485 WBR917480:WBR917485 WLN917480:WLN917485 WVJ917480:WVJ917485 J983016:J983021 IX983016:IX983021 ST983016:ST983021 ACP983016:ACP983021 AML983016:AML983021 AWH983016:AWH983021 BGD983016:BGD983021 BPZ983016:BPZ983021 BZV983016:BZV983021 CJR983016:CJR983021 CTN983016:CTN983021 DDJ983016:DDJ983021 DNF983016:DNF983021 DXB983016:DXB983021 EGX983016:EGX983021 EQT983016:EQT983021 FAP983016:FAP983021 FKL983016:FKL983021 FUH983016:FUH983021 GED983016:GED983021 GNZ983016:GNZ983021 GXV983016:GXV983021 HHR983016:HHR983021 HRN983016:HRN983021 IBJ983016:IBJ983021 ILF983016:ILF983021 IVB983016:IVB983021 JEX983016:JEX983021 JOT983016:JOT983021 JYP983016:JYP983021 KIL983016:KIL983021 KSH983016:KSH983021 LCD983016:LCD983021 LLZ983016:LLZ983021 LVV983016:LVV983021 MFR983016:MFR983021 MPN983016:MPN983021 MZJ983016:MZJ983021 NJF983016:NJF983021 NTB983016:NTB983021 OCX983016:OCX983021 OMT983016:OMT983021 OWP983016:OWP983021 PGL983016:PGL983021 PQH983016:PQH983021 QAD983016:QAD983021 QJZ983016:QJZ983021 QTV983016:QTV983021 RDR983016:RDR983021 RNN983016:RNN983021 RXJ983016:RXJ983021 SHF983016:SHF983021 SRB983016:SRB983021 TAX983016:TAX983021 TKT983016:TKT983021 TUP983016:TUP983021 UEL983016:UEL983021 UOH983016:UOH983021 UYD983016:UYD983021 VHZ983016:VHZ983021 VRV983016:VRV983021 WBR983016:WBR983021 WLN983016:WLN983021 WVJ983016:WVJ983021 J65552:J65557 IX65552:IX65557 ST65552:ST65557 ACP65552:ACP65557 AML65552:AML65557 AWH65552:AWH65557 BGD65552:BGD65557 BPZ65552:BPZ65557 BZV65552:BZV65557 CJR65552:CJR65557 CTN65552:CTN65557 DDJ65552:DDJ65557 DNF65552:DNF65557 DXB65552:DXB65557 EGX65552:EGX65557 EQT65552:EQT65557 FAP65552:FAP65557 FKL65552:FKL65557 FUH65552:FUH65557 GED65552:GED65557 GNZ65552:GNZ65557 GXV65552:GXV65557 HHR65552:HHR65557 HRN65552:HRN65557 IBJ65552:IBJ65557 ILF65552:ILF65557 IVB65552:IVB65557 JEX65552:JEX65557 JOT65552:JOT65557 JYP65552:JYP65557 KIL65552:KIL65557 KSH65552:KSH65557 LCD65552:LCD65557 LLZ65552:LLZ65557 LVV65552:LVV65557 MFR65552:MFR65557 MPN65552:MPN65557 MZJ65552:MZJ65557 NJF65552:NJF65557 NTB65552:NTB65557 OCX65552:OCX65557 OMT65552:OMT65557 OWP65552:OWP65557 PGL65552:PGL65557 PQH65552:PQH65557 QAD65552:QAD65557 QJZ65552:QJZ65557 QTV65552:QTV65557 RDR65552:RDR65557 RNN65552:RNN65557 RXJ65552:RXJ65557 SHF65552:SHF65557 SRB65552:SRB65557 TAX65552:TAX65557 TKT65552:TKT65557 TUP65552:TUP65557 UEL65552:UEL65557 UOH65552:UOH65557 UYD65552:UYD65557 VHZ65552:VHZ65557 VRV65552:VRV65557 WBR65552:WBR65557 WLN65552:WLN65557 WVJ65552:WVJ65557 J131088:J131093 IX131088:IX131093 ST131088:ST131093 ACP131088:ACP131093 AML131088:AML131093 AWH131088:AWH131093 BGD131088:BGD131093 BPZ131088:BPZ131093 BZV131088:BZV131093 CJR131088:CJR131093 CTN131088:CTN131093 DDJ131088:DDJ131093 DNF131088:DNF131093 DXB131088:DXB131093 EGX131088:EGX131093 EQT131088:EQT131093 FAP131088:FAP131093 FKL131088:FKL131093 FUH131088:FUH131093 GED131088:GED131093 GNZ131088:GNZ131093 GXV131088:GXV131093 HHR131088:HHR131093 HRN131088:HRN131093 IBJ131088:IBJ131093 ILF131088:ILF131093 IVB131088:IVB131093 JEX131088:JEX131093 JOT131088:JOT131093 JYP131088:JYP131093 KIL131088:KIL131093 KSH131088:KSH131093 LCD131088:LCD131093 LLZ131088:LLZ131093 LVV131088:LVV131093 MFR131088:MFR131093 MPN131088:MPN131093 MZJ131088:MZJ131093 NJF131088:NJF131093 NTB131088:NTB131093 OCX131088:OCX131093 OMT131088:OMT131093 OWP131088:OWP131093 PGL131088:PGL131093 PQH131088:PQH131093 QAD131088:QAD131093 QJZ131088:QJZ131093 QTV131088:QTV131093 RDR131088:RDR131093 RNN131088:RNN131093 RXJ131088:RXJ131093 SHF131088:SHF131093 SRB131088:SRB131093 TAX131088:TAX131093 TKT131088:TKT131093 TUP131088:TUP131093 UEL131088:UEL131093 UOH131088:UOH131093 UYD131088:UYD131093 VHZ131088:VHZ131093 VRV131088:VRV131093 WBR131088:WBR131093 WLN131088:WLN131093 WVJ131088:WVJ131093 J196624:J196629 IX196624:IX196629 ST196624:ST196629 ACP196624:ACP196629 AML196624:AML196629 AWH196624:AWH196629 BGD196624:BGD196629 BPZ196624:BPZ196629 BZV196624:BZV196629 CJR196624:CJR196629 CTN196624:CTN196629 DDJ196624:DDJ196629 DNF196624:DNF196629 DXB196624:DXB196629 EGX196624:EGX196629 EQT196624:EQT196629 FAP196624:FAP196629 FKL196624:FKL196629 FUH196624:FUH196629 GED196624:GED196629 GNZ196624:GNZ196629 GXV196624:GXV196629 HHR196624:HHR196629 HRN196624:HRN196629 IBJ196624:IBJ196629 ILF196624:ILF196629 IVB196624:IVB196629 JEX196624:JEX196629 JOT196624:JOT196629 JYP196624:JYP196629 KIL196624:KIL196629 KSH196624:KSH196629 LCD196624:LCD196629 LLZ196624:LLZ196629 LVV196624:LVV196629 MFR196624:MFR196629 MPN196624:MPN196629 MZJ196624:MZJ196629 NJF196624:NJF196629 NTB196624:NTB196629 OCX196624:OCX196629 OMT196624:OMT196629 OWP196624:OWP196629 PGL196624:PGL196629 PQH196624:PQH196629 QAD196624:QAD196629 QJZ196624:QJZ196629 QTV196624:QTV196629 RDR196624:RDR196629 RNN196624:RNN196629 RXJ196624:RXJ196629 SHF196624:SHF196629 SRB196624:SRB196629 TAX196624:TAX196629 TKT196624:TKT196629 TUP196624:TUP196629 UEL196624:UEL196629 UOH196624:UOH196629 UYD196624:UYD196629 VHZ196624:VHZ196629 VRV196624:VRV196629 WBR196624:WBR196629 WLN196624:WLN196629 WVJ196624:WVJ196629 J262160:J262165 IX262160:IX262165 ST262160:ST262165 ACP262160:ACP262165 AML262160:AML262165 AWH262160:AWH262165 BGD262160:BGD262165 BPZ262160:BPZ262165 BZV262160:BZV262165 CJR262160:CJR262165 CTN262160:CTN262165 DDJ262160:DDJ262165 DNF262160:DNF262165 DXB262160:DXB262165 EGX262160:EGX262165 EQT262160:EQT262165 FAP262160:FAP262165 FKL262160:FKL262165 FUH262160:FUH262165 GED262160:GED262165 GNZ262160:GNZ262165 GXV262160:GXV262165 HHR262160:HHR262165 HRN262160:HRN262165 IBJ262160:IBJ262165 ILF262160:ILF262165 IVB262160:IVB262165 JEX262160:JEX262165 JOT262160:JOT262165 JYP262160:JYP262165 KIL262160:KIL262165 KSH262160:KSH262165 LCD262160:LCD262165 LLZ262160:LLZ262165 LVV262160:LVV262165 MFR262160:MFR262165 MPN262160:MPN262165 MZJ262160:MZJ262165 NJF262160:NJF262165 NTB262160:NTB262165 OCX262160:OCX262165 OMT262160:OMT262165 OWP262160:OWP262165 PGL262160:PGL262165 PQH262160:PQH262165 QAD262160:QAD262165 QJZ262160:QJZ262165 QTV262160:QTV262165 RDR262160:RDR262165 RNN262160:RNN262165 RXJ262160:RXJ262165 SHF262160:SHF262165 SRB262160:SRB262165 TAX262160:TAX262165 TKT262160:TKT262165 TUP262160:TUP262165 UEL262160:UEL262165 UOH262160:UOH262165 UYD262160:UYD262165 VHZ262160:VHZ262165 VRV262160:VRV262165 WBR262160:WBR262165 WLN262160:WLN262165 WVJ262160:WVJ262165 J327696:J327701 IX327696:IX327701 ST327696:ST327701 ACP327696:ACP327701 AML327696:AML327701 AWH327696:AWH327701 BGD327696:BGD327701 BPZ327696:BPZ327701 BZV327696:BZV327701 CJR327696:CJR327701 CTN327696:CTN327701 DDJ327696:DDJ327701 DNF327696:DNF327701 DXB327696:DXB327701 EGX327696:EGX327701 EQT327696:EQT327701 FAP327696:FAP327701 FKL327696:FKL327701 FUH327696:FUH327701 GED327696:GED327701 GNZ327696:GNZ327701 GXV327696:GXV327701 HHR327696:HHR327701 HRN327696:HRN327701 IBJ327696:IBJ327701 ILF327696:ILF327701 IVB327696:IVB327701 JEX327696:JEX327701 JOT327696:JOT327701 JYP327696:JYP327701 KIL327696:KIL327701 KSH327696:KSH327701 LCD327696:LCD327701 LLZ327696:LLZ327701 LVV327696:LVV327701 MFR327696:MFR327701 MPN327696:MPN327701 MZJ327696:MZJ327701 NJF327696:NJF327701 NTB327696:NTB327701 OCX327696:OCX327701 OMT327696:OMT327701 OWP327696:OWP327701 PGL327696:PGL327701 PQH327696:PQH327701 QAD327696:QAD327701 QJZ327696:QJZ327701 QTV327696:QTV327701 RDR327696:RDR327701 RNN327696:RNN327701 RXJ327696:RXJ327701 SHF327696:SHF327701 SRB327696:SRB327701 TAX327696:TAX327701 TKT327696:TKT327701 TUP327696:TUP327701 UEL327696:UEL327701 UOH327696:UOH327701 UYD327696:UYD327701 VHZ327696:VHZ327701 VRV327696:VRV327701 WBR327696:WBR327701 WLN327696:WLN327701 WVJ327696:WVJ327701 J393232:J393237 IX393232:IX393237 ST393232:ST393237 ACP393232:ACP393237 AML393232:AML393237 AWH393232:AWH393237 BGD393232:BGD393237 BPZ393232:BPZ393237 BZV393232:BZV393237 CJR393232:CJR393237 CTN393232:CTN393237 DDJ393232:DDJ393237 DNF393232:DNF393237 DXB393232:DXB393237 EGX393232:EGX393237 EQT393232:EQT393237 FAP393232:FAP393237 FKL393232:FKL393237 FUH393232:FUH393237 GED393232:GED393237 GNZ393232:GNZ393237 GXV393232:GXV393237 HHR393232:HHR393237 HRN393232:HRN393237 IBJ393232:IBJ393237 ILF393232:ILF393237 IVB393232:IVB393237 JEX393232:JEX393237 JOT393232:JOT393237 JYP393232:JYP393237 KIL393232:KIL393237 KSH393232:KSH393237 LCD393232:LCD393237 LLZ393232:LLZ393237 LVV393232:LVV393237 MFR393232:MFR393237 MPN393232:MPN393237 MZJ393232:MZJ393237 NJF393232:NJF393237 NTB393232:NTB393237 OCX393232:OCX393237 OMT393232:OMT393237 OWP393232:OWP393237 PGL393232:PGL393237 PQH393232:PQH393237 QAD393232:QAD393237 QJZ393232:QJZ393237 QTV393232:QTV393237 RDR393232:RDR393237 RNN393232:RNN393237 RXJ393232:RXJ393237 SHF393232:SHF393237 SRB393232:SRB393237 TAX393232:TAX393237 TKT393232:TKT393237 TUP393232:TUP393237 UEL393232:UEL393237 UOH393232:UOH393237 UYD393232:UYD393237 VHZ393232:VHZ393237 VRV393232:VRV393237 WBR393232:WBR393237 WLN393232:WLN393237 WVJ393232:WVJ393237 J458768:J458773 IX458768:IX458773 ST458768:ST458773 ACP458768:ACP458773 AML458768:AML458773 AWH458768:AWH458773 BGD458768:BGD458773 BPZ458768:BPZ458773 BZV458768:BZV458773 CJR458768:CJR458773 CTN458768:CTN458773 DDJ458768:DDJ458773 DNF458768:DNF458773 DXB458768:DXB458773 EGX458768:EGX458773 EQT458768:EQT458773 FAP458768:FAP458773 FKL458768:FKL458773 FUH458768:FUH458773 GED458768:GED458773 GNZ458768:GNZ458773 GXV458768:GXV458773 HHR458768:HHR458773 HRN458768:HRN458773 IBJ458768:IBJ458773 ILF458768:ILF458773 IVB458768:IVB458773 JEX458768:JEX458773 JOT458768:JOT458773 JYP458768:JYP458773 KIL458768:KIL458773 KSH458768:KSH458773 LCD458768:LCD458773 LLZ458768:LLZ458773 LVV458768:LVV458773 MFR458768:MFR458773 MPN458768:MPN458773 MZJ458768:MZJ458773 NJF458768:NJF458773 NTB458768:NTB458773 OCX458768:OCX458773 OMT458768:OMT458773 OWP458768:OWP458773 PGL458768:PGL458773 PQH458768:PQH458773 QAD458768:QAD458773 QJZ458768:QJZ458773 QTV458768:QTV458773 RDR458768:RDR458773 RNN458768:RNN458773 RXJ458768:RXJ458773 SHF458768:SHF458773 SRB458768:SRB458773 TAX458768:TAX458773 TKT458768:TKT458773 TUP458768:TUP458773 UEL458768:UEL458773 UOH458768:UOH458773 UYD458768:UYD458773 VHZ458768:VHZ458773 VRV458768:VRV458773 WBR458768:WBR458773 WLN458768:WLN458773 WVJ458768:WVJ458773 J524304:J524309 IX524304:IX524309 ST524304:ST524309 ACP524304:ACP524309 AML524304:AML524309 AWH524304:AWH524309 BGD524304:BGD524309 BPZ524304:BPZ524309 BZV524304:BZV524309 CJR524304:CJR524309 CTN524304:CTN524309 DDJ524304:DDJ524309 DNF524304:DNF524309 DXB524304:DXB524309 EGX524304:EGX524309 EQT524304:EQT524309 FAP524304:FAP524309 FKL524304:FKL524309 FUH524304:FUH524309 GED524304:GED524309 GNZ524304:GNZ524309 GXV524304:GXV524309 HHR524304:HHR524309 HRN524304:HRN524309 IBJ524304:IBJ524309 ILF524304:ILF524309 IVB524304:IVB524309 JEX524304:JEX524309 JOT524304:JOT524309 JYP524304:JYP524309 KIL524304:KIL524309 KSH524304:KSH524309 LCD524304:LCD524309 LLZ524304:LLZ524309 LVV524304:LVV524309 MFR524304:MFR524309 MPN524304:MPN524309 MZJ524304:MZJ524309 NJF524304:NJF524309 NTB524304:NTB524309 OCX524304:OCX524309 OMT524304:OMT524309 OWP524304:OWP524309 PGL524304:PGL524309 PQH524304:PQH524309 QAD524304:QAD524309 QJZ524304:QJZ524309 QTV524304:QTV524309 RDR524304:RDR524309 RNN524304:RNN524309 RXJ524304:RXJ524309 SHF524304:SHF524309 SRB524304:SRB524309 TAX524304:TAX524309 TKT524304:TKT524309 TUP524304:TUP524309 UEL524304:UEL524309 UOH524304:UOH524309 UYD524304:UYD524309 VHZ524304:VHZ524309 VRV524304:VRV524309 WBR524304:WBR524309 WLN524304:WLN524309 WVJ524304:WVJ524309 J589840:J589845 IX589840:IX589845 ST589840:ST589845 ACP589840:ACP589845 AML589840:AML589845 AWH589840:AWH589845 BGD589840:BGD589845 BPZ589840:BPZ589845 BZV589840:BZV589845 CJR589840:CJR589845 CTN589840:CTN589845 DDJ589840:DDJ589845 DNF589840:DNF589845 DXB589840:DXB589845 EGX589840:EGX589845 EQT589840:EQT589845 FAP589840:FAP589845 FKL589840:FKL589845 FUH589840:FUH589845 GED589840:GED589845 GNZ589840:GNZ589845 GXV589840:GXV589845 HHR589840:HHR589845 HRN589840:HRN589845 IBJ589840:IBJ589845 ILF589840:ILF589845 IVB589840:IVB589845 JEX589840:JEX589845 JOT589840:JOT589845 JYP589840:JYP589845 KIL589840:KIL589845 KSH589840:KSH589845 LCD589840:LCD589845 LLZ589840:LLZ589845 LVV589840:LVV589845 MFR589840:MFR589845 MPN589840:MPN589845 MZJ589840:MZJ589845 NJF589840:NJF589845 NTB589840:NTB589845 OCX589840:OCX589845 OMT589840:OMT589845 OWP589840:OWP589845 PGL589840:PGL589845 PQH589840:PQH589845 QAD589840:QAD589845 QJZ589840:QJZ589845 QTV589840:QTV589845 RDR589840:RDR589845 RNN589840:RNN589845 RXJ589840:RXJ589845 SHF589840:SHF589845 SRB589840:SRB589845 TAX589840:TAX589845 TKT589840:TKT589845 TUP589840:TUP589845 UEL589840:UEL589845 UOH589840:UOH589845 UYD589840:UYD589845 VHZ589840:VHZ589845 VRV589840:VRV589845 WBR589840:WBR589845 WLN589840:WLN589845 WVJ589840:WVJ589845 J655376:J655381 IX655376:IX655381 ST655376:ST655381 ACP655376:ACP655381 AML655376:AML655381 AWH655376:AWH655381 BGD655376:BGD655381 BPZ655376:BPZ655381 BZV655376:BZV655381 CJR655376:CJR655381 CTN655376:CTN655381 DDJ655376:DDJ655381 DNF655376:DNF655381 DXB655376:DXB655381 EGX655376:EGX655381 EQT655376:EQT655381 FAP655376:FAP655381 FKL655376:FKL655381 FUH655376:FUH655381 GED655376:GED655381 GNZ655376:GNZ655381 GXV655376:GXV655381 HHR655376:HHR655381 HRN655376:HRN655381 IBJ655376:IBJ655381 ILF655376:ILF655381 IVB655376:IVB655381 JEX655376:JEX655381 JOT655376:JOT655381 JYP655376:JYP655381 KIL655376:KIL655381 KSH655376:KSH655381 LCD655376:LCD655381 LLZ655376:LLZ655381 LVV655376:LVV655381 MFR655376:MFR655381 MPN655376:MPN655381 MZJ655376:MZJ655381 NJF655376:NJF655381 NTB655376:NTB655381 OCX655376:OCX655381 OMT655376:OMT655381 OWP655376:OWP655381 PGL655376:PGL655381 PQH655376:PQH655381 QAD655376:QAD655381 QJZ655376:QJZ655381 QTV655376:QTV655381 RDR655376:RDR655381 RNN655376:RNN655381 RXJ655376:RXJ655381 SHF655376:SHF655381 SRB655376:SRB655381 TAX655376:TAX655381 TKT655376:TKT655381 TUP655376:TUP655381 UEL655376:UEL655381 UOH655376:UOH655381 UYD655376:UYD655381 VHZ655376:VHZ655381 VRV655376:VRV655381 WBR655376:WBR655381 WLN655376:WLN655381 WVJ655376:WVJ655381 J720912:J720917 IX720912:IX720917 ST720912:ST720917 ACP720912:ACP720917 AML720912:AML720917 AWH720912:AWH720917 BGD720912:BGD720917 BPZ720912:BPZ720917 BZV720912:BZV720917 CJR720912:CJR720917 CTN720912:CTN720917 DDJ720912:DDJ720917 DNF720912:DNF720917 DXB720912:DXB720917 EGX720912:EGX720917 EQT720912:EQT720917 FAP720912:FAP720917 FKL720912:FKL720917 FUH720912:FUH720917 GED720912:GED720917 GNZ720912:GNZ720917 GXV720912:GXV720917 HHR720912:HHR720917 HRN720912:HRN720917 IBJ720912:IBJ720917 ILF720912:ILF720917 IVB720912:IVB720917 JEX720912:JEX720917 JOT720912:JOT720917 JYP720912:JYP720917 KIL720912:KIL720917 KSH720912:KSH720917 LCD720912:LCD720917 LLZ720912:LLZ720917 LVV720912:LVV720917 MFR720912:MFR720917 MPN720912:MPN720917 MZJ720912:MZJ720917 NJF720912:NJF720917 NTB720912:NTB720917 OCX720912:OCX720917 OMT720912:OMT720917 OWP720912:OWP720917 PGL720912:PGL720917 PQH720912:PQH720917 QAD720912:QAD720917 QJZ720912:QJZ720917 QTV720912:QTV720917 RDR720912:RDR720917 RNN720912:RNN720917 RXJ720912:RXJ720917 SHF720912:SHF720917 SRB720912:SRB720917 TAX720912:TAX720917 TKT720912:TKT720917 TUP720912:TUP720917 UEL720912:UEL720917 UOH720912:UOH720917 UYD720912:UYD720917 VHZ720912:VHZ720917 VRV720912:VRV720917 WBR720912:WBR720917 WLN720912:WLN720917 WVJ720912:WVJ720917 J786448:J786453 IX786448:IX786453 ST786448:ST786453 ACP786448:ACP786453 AML786448:AML786453 AWH786448:AWH786453 BGD786448:BGD786453 BPZ786448:BPZ786453 BZV786448:BZV786453 CJR786448:CJR786453 CTN786448:CTN786453 DDJ786448:DDJ786453 DNF786448:DNF786453 DXB786448:DXB786453 EGX786448:EGX786453 EQT786448:EQT786453 FAP786448:FAP786453 FKL786448:FKL786453 FUH786448:FUH786453 GED786448:GED786453 GNZ786448:GNZ786453 GXV786448:GXV786453 HHR786448:HHR786453 HRN786448:HRN786453 IBJ786448:IBJ786453 ILF786448:ILF786453 IVB786448:IVB786453 JEX786448:JEX786453 JOT786448:JOT786453 JYP786448:JYP786453 KIL786448:KIL786453 KSH786448:KSH786453 LCD786448:LCD786453 LLZ786448:LLZ786453 LVV786448:LVV786453 MFR786448:MFR786453 MPN786448:MPN786453 MZJ786448:MZJ786453 NJF786448:NJF786453 NTB786448:NTB786453 OCX786448:OCX786453 OMT786448:OMT786453 OWP786448:OWP786453 PGL786448:PGL786453 PQH786448:PQH786453 QAD786448:QAD786453 QJZ786448:QJZ786453 QTV786448:QTV786453 RDR786448:RDR786453 RNN786448:RNN786453 RXJ786448:RXJ786453 SHF786448:SHF786453 SRB786448:SRB786453 TAX786448:TAX786453 TKT786448:TKT786453 TUP786448:TUP786453 UEL786448:UEL786453 UOH786448:UOH786453 UYD786448:UYD786453 VHZ786448:VHZ786453 VRV786448:VRV786453 WBR786448:WBR786453 WLN786448:WLN786453 WVJ786448:WVJ786453 J851984:J851989 IX851984:IX851989 ST851984:ST851989 ACP851984:ACP851989 AML851984:AML851989 AWH851984:AWH851989 BGD851984:BGD851989 BPZ851984:BPZ851989 BZV851984:BZV851989 CJR851984:CJR851989 CTN851984:CTN851989 DDJ851984:DDJ851989 DNF851984:DNF851989 DXB851984:DXB851989 EGX851984:EGX851989 EQT851984:EQT851989 FAP851984:FAP851989 FKL851984:FKL851989 FUH851984:FUH851989 GED851984:GED851989 GNZ851984:GNZ851989 GXV851984:GXV851989 HHR851984:HHR851989 HRN851984:HRN851989 IBJ851984:IBJ851989 ILF851984:ILF851989 IVB851984:IVB851989 JEX851984:JEX851989 JOT851984:JOT851989 JYP851984:JYP851989 KIL851984:KIL851989 KSH851984:KSH851989 LCD851984:LCD851989 LLZ851984:LLZ851989 LVV851984:LVV851989 MFR851984:MFR851989 MPN851984:MPN851989 MZJ851984:MZJ851989 NJF851984:NJF851989 NTB851984:NTB851989 OCX851984:OCX851989 OMT851984:OMT851989 OWP851984:OWP851989 PGL851984:PGL851989 PQH851984:PQH851989 QAD851984:QAD851989 QJZ851984:QJZ851989 QTV851984:QTV851989 RDR851984:RDR851989 RNN851984:RNN851989 RXJ851984:RXJ851989 SHF851984:SHF851989 SRB851984:SRB851989 TAX851984:TAX851989 TKT851984:TKT851989 TUP851984:TUP851989 UEL851984:UEL851989 UOH851984:UOH851989 UYD851984:UYD851989 VHZ851984:VHZ851989 VRV851984:VRV851989 WBR851984:WBR851989 WLN851984:WLN851989 WVJ851984:WVJ851989 J917520:J917525 IX917520:IX917525 ST917520:ST917525 ACP917520:ACP917525 AML917520:AML917525 AWH917520:AWH917525 BGD917520:BGD917525 BPZ917520:BPZ917525 BZV917520:BZV917525 CJR917520:CJR917525 CTN917520:CTN917525 DDJ917520:DDJ917525 DNF917520:DNF917525 DXB917520:DXB917525 EGX917520:EGX917525 EQT917520:EQT917525 FAP917520:FAP917525 FKL917520:FKL917525 FUH917520:FUH917525 GED917520:GED917525 GNZ917520:GNZ917525 GXV917520:GXV917525 HHR917520:HHR917525 HRN917520:HRN917525 IBJ917520:IBJ917525 ILF917520:ILF917525 IVB917520:IVB917525 JEX917520:JEX917525 JOT917520:JOT917525 JYP917520:JYP917525 KIL917520:KIL917525 KSH917520:KSH917525 LCD917520:LCD917525 LLZ917520:LLZ917525 LVV917520:LVV917525 MFR917520:MFR917525 MPN917520:MPN917525 MZJ917520:MZJ917525 NJF917520:NJF917525 NTB917520:NTB917525 OCX917520:OCX917525 OMT917520:OMT917525 OWP917520:OWP917525 PGL917520:PGL917525 PQH917520:PQH917525 QAD917520:QAD917525 QJZ917520:QJZ917525 QTV917520:QTV917525 RDR917520:RDR917525 RNN917520:RNN917525 RXJ917520:RXJ917525 SHF917520:SHF917525 SRB917520:SRB917525 TAX917520:TAX917525 TKT917520:TKT917525 TUP917520:TUP917525 UEL917520:UEL917525 UOH917520:UOH917525 UYD917520:UYD917525 VHZ917520:VHZ917525 VRV917520:VRV917525 WBR917520:WBR917525 WLN917520:WLN917525 WVJ917520:WVJ917525 J983056:J983061 IX983056:IX983061 ST983056:ST983061 ACP983056:ACP983061 AML983056:AML983061 AWH983056:AWH983061 BGD983056:BGD983061 BPZ983056:BPZ983061 BZV983056:BZV983061 CJR983056:CJR983061 CTN983056:CTN983061 DDJ983056:DDJ983061 DNF983056:DNF983061 DXB983056:DXB983061 EGX983056:EGX983061 EQT983056:EQT983061 FAP983056:FAP983061 FKL983056:FKL983061 FUH983056:FUH983061 GED983056:GED983061 GNZ983056:GNZ983061 GXV983056:GXV983061 HHR983056:HHR983061 HRN983056:HRN983061 IBJ983056:IBJ983061 ILF983056:ILF983061 IVB983056:IVB983061 JEX983056:JEX983061 JOT983056:JOT983061 JYP983056:JYP983061 KIL983056:KIL983061 KSH983056:KSH983061 LCD983056:LCD983061 LLZ983056:LLZ983061 LVV983056:LVV983061 MFR983056:MFR983061 MPN983056:MPN983061 MZJ983056:MZJ983061 NJF983056:NJF983061 NTB983056:NTB983061 OCX983056:OCX983061 OMT983056:OMT983061 OWP983056:OWP983061 PGL983056:PGL983061 PQH983056:PQH983061 QAD983056:QAD983061 QJZ983056:QJZ983061 QTV983056:QTV983061 RDR983056:RDR983061 RNN983056:RNN983061 RXJ983056:RXJ983061 SHF983056:SHF983061 SRB983056:SRB983061 TAX983056:TAX983061 TKT983056:TKT983061 TUP983056:TUP983061 UEL983056:UEL983061 UOH983056:UOH983061 UYD983056:UYD983061 VHZ983056:VHZ983061 VRV983056:VRV983061 WBR983056:WBR983061 WLN983056:WLN983061 WVJ983056:WVJ983061" xr:uid="{5DC528B2-A3CB-4088-B305-AE0A938CE582}">
      <formula1>0</formula1>
      <formula2>1</formula2>
    </dataValidation>
    <dataValidation type="decimal" allowBlank="1" showErrorMessage="1" errorTitle="Erro de valores" error="Digite um valor maior do que 0." sqref="J27 IX27 ST27 ACP27 AML27 AWH27 BGD27 BPZ27 BZV27 CJR27 CTN27 DDJ27 DNF27 DXB27 EGX27 EQT27 FAP27 FKL27 FUH27 GED27 GNZ27 GXV27 HHR27 HRN27 IBJ27 ILF27 IVB27 JEX27 JOT27 JYP27 KIL27 KSH27 LCD27 LLZ27 LVV27 MFR27 MPN27 MZJ27 NJF27 NTB27 OCX27 OMT27 OWP27 PGL27 PQH27 QAD27 QJZ27 QTV27 RDR27 RNN27 RXJ27 SHF27 SRB27 TAX27 TKT27 TUP27 UEL27 UOH27 UYD27 VHZ27 VRV27 WBR27 WLN27 WVJ27 J65478 IX65478 ST65478 ACP65478 AML65478 AWH65478 BGD65478 BPZ65478 BZV65478 CJR65478 CTN65478 DDJ65478 DNF65478 DXB65478 EGX65478 EQT65478 FAP65478 FKL65478 FUH65478 GED65478 GNZ65478 GXV65478 HHR65478 HRN65478 IBJ65478 ILF65478 IVB65478 JEX65478 JOT65478 JYP65478 KIL65478 KSH65478 LCD65478 LLZ65478 LVV65478 MFR65478 MPN65478 MZJ65478 NJF65478 NTB65478 OCX65478 OMT65478 OWP65478 PGL65478 PQH65478 QAD65478 QJZ65478 QTV65478 RDR65478 RNN65478 RXJ65478 SHF65478 SRB65478 TAX65478 TKT65478 TUP65478 UEL65478 UOH65478 UYD65478 VHZ65478 VRV65478 WBR65478 WLN65478 WVJ65478 J131014 IX131014 ST131014 ACP131014 AML131014 AWH131014 BGD131014 BPZ131014 BZV131014 CJR131014 CTN131014 DDJ131014 DNF131014 DXB131014 EGX131014 EQT131014 FAP131014 FKL131014 FUH131014 GED131014 GNZ131014 GXV131014 HHR131014 HRN131014 IBJ131014 ILF131014 IVB131014 JEX131014 JOT131014 JYP131014 KIL131014 KSH131014 LCD131014 LLZ131014 LVV131014 MFR131014 MPN131014 MZJ131014 NJF131014 NTB131014 OCX131014 OMT131014 OWP131014 PGL131014 PQH131014 QAD131014 QJZ131014 QTV131014 RDR131014 RNN131014 RXJ131014 SHF131014 SRB131014 TAX131014 TKT131014 TUP131014 UEL131014 UOH131014 UYD131014 VHZ131014 VRV131014 WBR131014 WLN131014 WVJ131014 J196550 IX196550 ST196550 ACP196550 AML196550 AWH196550 BGD196550 BPZ196550 BZV196550 CJR196550 CTN196550 DDJ196550 DNF196550 DXB196550 EGX196550 EQT196550 FAP196550 FKL196550 FUH196550 GED196550 GNZ196550 GXV196550 HHR196550 HRN196550 IBJ196550 ILF196550 IVB196550 JEX196550 JOT196550 JYP196550 KIL196550 KSH196550 LCD196550 LLZ196550 LVV196550 MFR196550 MPN196550 MZJ196550 NJF196550 NTB196550 OCX196550 OMT196550 OWP196550 PGL196550 PQH196550 QAD196550 QJZ196550 QTV196550 RDR196550 RNN196550 RXJ196550 SHF196550 SRB196550 TAX196550 TKT196550 TUP196550 UEL196550 UOH196550 UYD196550 VHZ196550 VRV196550 WBR196550 WLN196550 WVJ196550 J262086 IX262086 ST262086 ACP262086 AML262086 AWH262086 BGD262086 BPZ262086 BZV262086 CJR262086 CTN262086 DDJ262086 DNF262086 DXB262086 EGX262086 EQT262086 FAP262086 FKL262086 FUH262086 GED262086 GNZ262086 GXV262086 HHR262086 HRN262086 IBJ262086 ILF262086 IVB262086 JEX262086 JOT262086 JYP262086 KIL262086 KSH262086 LCD262086 LLZ262086 LVV262086 MFR262086 MPN262086 MZJ262086 NJF262086 NTB262086 OCX262086 OMT262086 OWP262086 PGL262086 PQH262086 QAD262086 QJZ262086 QTV262086 RDR262086 RNN262086 RXJ262086 SHF262086 SRB262086 TAX262086 TKT262086 TUP262086 UEL262086 UOH262086 UYD262086 VHZ262086 VRV262086 WBR262086 WLN262086 WVJ262086 J327622 IX327622 ST327622 ACP327622 AML327622 AWH327622 BGD327622 BPZ327622 BZV327622 CJR327622 CTN327622 DDJ327622 DNF327622 DXB327622 EGX327622 EQT327622 FAP327622 FKL327622 FUH327622 GED327622 GNZ327622 GXV327622 HHR327622 HRN327622 IBJ327622 ILF327622 IVB327622 JEX327622 JOT327622 JYP327622 KIL327622 KSH327622 LCD327622 LLZ327622 LVV327622 MFR327622 MPN327622 MZJ327622 NJF327622 NTB327622 OCX327622 OMT327622 OWP327622 PGL327622 PQH327622 QAD327622 QJZ327622 QTV327622 RDR327622 RNN327622 RXJ327622 SHF327622 SRB327622 TAX327622 TKT327622 TUP327622 UEL327622 UOH327622 UYD327622 VHZ327622 VRV327622 WBR327622 WLN327622 WVJ327622 J393158 IX393158 ST393158 ACP393158 AML393158 AWH393158 BGD393158 BPZ393158 BZV393158 CJR393158 CTN393158 DDJ393158 DNF393158 DXB393158 EGX393158 EQT393158 FAP393158 FKL393158 FUH393158 GED393158 GNZ393158 GXV393158 HHR393158 HRN393158 IBJ393158 ILF393158 IVB393158 JEX393158 JOT393158 JYP393158 KIL393158 KSH393158 LCD393158 LLZ393158 LVV393158 MFR393158 MPN393158 MZJ393158 NJF393158 NTB393158 OCX393158 OMT393158 OWP393158 PGL393158 PQH393158 QAD393158 QJZ393158 QTV393158 RDR393158 RNN393158 RXJ393158 SHF393158 SRB393158 TAX393158 TKT393158 TUP393158 UEL393158 UOH393158 UYD393158 VHZ393158 VRV393158 WBR393158 WLN393158 WVJ393158 J458694 IX458694 ST458694 ACP458694 AML458694 AWH458694 BGD458694 BPZ458694 BZV458694 CJR458694 CTN458694 DDJ458694 DNF458694 DXB458694 EGX458694 EQT458694 FAP458694 FKL458694 FUH458694 GED458694 GNZ458694 GXV458694 HHR458694 HRN458694 IBJ458694 ILF458694 IVB458694 JEX458694 JOT458694 JYP458694 KIL458694 KSH458694 LCD458694 LLZ458694 LVV458694 MFR458694 MPN458694 MZJ458694 NJF458694 NTB458694 OCX458694 OMT458694 OWP458694 PGL458694 PQH458694 QAD458694 QJZ458694 QTV458694 RDR458694 RNN458694 RXJ458694 SHF458694 SRB458694 TAX458694 TKT458694 TUP458694 UEL458694 UOH458694 UYD458694 VHZ458694 VRV458694 WBR458694 WLN458694 WVJ458694 J524230 IX524230 ST524230 ACP524230 AML524230 AWH524230 BGD524230 BPZ524230 BZV524230 CJR524230 CTN524230 DDJ524230 DNF524230 DXB524230 EGX524230 EQT524230 FAP524230 FKL524230 FUH524230 GED524230 GNZ524230 GXV524230 HHR524230 HRN524230 IBJ524230 ILF524230 IVB524230 JEX524230 JOT524230 JYP524230 KIL524230 KSH524230 LCD524230 LLZ524230 LVV524230 MFR524230 MPN524230 MZJ524230 NJF524230 NTB524230 OCX524230 OMT524230 OWP524230 PGL524230 PQH524230 QAD524230 QJZ524230 QTV524230 RDR524230 RNN524230 RXJ524230 SHF524230 SRB524230 TAX524230 TKT524230 TUP524230 UEL524230 UOH524230 UYD524230 VHZ524230 VRV524230 WBR524230 WLN524230 WVJ524230 J589766 IX589766 ST589766 ACP589766 AML589766 AWH589766 BGD589766 BPZ589766 BZV589766 CJR589766 CTN589766 DDJ589766 DNF589766 DXB589766 EGX589766 EQT589766 FAP589766 FKL589766 FUH589766 GED589766 GNZ589766 GXV589766 HHR589766 HRN589766 IBJ589766 ILF589766 IVB589766 JEX589766 JOT589766 JYP589766 KIL589766 KSH589766 LCD589766 LLZ589766 LVV589766 MFR589766 MPN589766 MZJ589766 NJF589766 NTB589766 OCX589766 OMT589766 OWP589766 PGL589766 PQH589766 QAD589766 QJZ589766 QTV589766 RDR589766 RNN589766 RXJ589766 SHF589766 SRB589766 TAX589766 TKT589766 TUP589766 UEL589766 UOH589766 UYD589766 VHZ589766 VRV589766 WBR589766 WLN589766 WVJ589766 J655302 IX655302 ST655302 ACP655302 AML655302 AWH655302 BGD655302 BPZ655302 BZV655302 CJR655302 CTN655302 DDJ655302 DNF655302 DXB655302 EGX655302 EQT655302 FAP655302 FKL655302 FUH655302 GED655302 GNZ655302 GXV655302 HHR655302 HRN655302 IBJ655302 ILF655302 IVB655302 JEX655302 JOT655302 JYP655302 KIL655302 KSH655302 LCD655302 LLZ655302 LVV655302 MFR655302 MPN655302 MZJ655302 NJF655302 NTB655302 OCX655302 OMT655302 OWP655302 PGL655302 PQH655302 QAD655302 QJZ655302 QTV655302 RDR655302 RNN655302 RXJ655302 SHF655302 SRB655302 TAX655302 TKT655302 TUP655302 UEL655302 UOH655302 UYD655302 VHZ655302 VRV655302 WBR655302 WLN655302 WVJ655302 J720838 IX720838 ST720838 ACP720838 AML720838 AWH720838 BGD720838 BPZ720838 BZV720838 CJR720838 CTN720838 DDJ720838 DNF720838 DXB720838 EGX720838 EQT720838 FAP720838 FKL720838 FUH720838 GED720838 GNZ720838 GXV720838 HHR720838 HRN720838 IBJ720838 ILF720838 IVB720838 JEX720838 JOT720838 JYP720838 KIL720838 KSH720838 LCD720838 LLZ720838 LVV720838 MFR720838 MPN720838 MZJ720838 NJF720838 NTB720838 OCX720838 OMT720838 OWP720838 PGL720838 PQH720838 QAD720838 QJZ720838 QTV720838 RDR720838 RNN720838 RXJ720838 SHF720838 SRB720838 TAX720838 TKT720838 TUP720838 UEL720838 UOH720838 UYD720838 VHZ720838 VRV720838 WBR720838 WLN720838 WVJ720838 J786374 IX786374 ST786374 ACP786374 AML786374 AWH786374 BGD786374 BPZ786374 BZV786374 CJR786374 CTN786374 DDJ786374 DNF786374 DXB786374 EGX786374 EQT786374 FAP786374 FKL786374 FUH786374 GED786374 GNZ786374 GXV786374 HHR786374 HRN786374 IBJ786374 ILF786374 IVB786374 JEX786374 JOT786374 JYP786374 KIL786374 KSH786374 LCD786374 LLZ786374 LVV786374 MFR786374 MPN786374 MZJ786374 NJF786374 NTB786374 OCX786374 OMT786374 OWP786374 PGL786374 PQH786374 QAD786374 QJZ786374 QTV786374 RDR786374 RNN786374 RXJ786374 SHF786374 SRB786374 TAX786374 TKT786374 TUP786374 UEL786374 UOH786374 UYD786374 VHZ786374 VRV786374 WBR786374 WLN786374 WVJ786374 J851910 IX851910 ST851910 ACP851910 AML851910 AWH851910 BGD851910 BPZ851910 BZV851910 CJR851910 CTN851910 DDJ851910 DNF851910 DXB851910 EGX851910 EQT851910 FAP851910 FKL851910 FUH851910 GED851910 GNZ851910 GXV851910 HHR851910 HRN851910 IBJ851910 ILF851910 IVB851910 JEX851910 JOT851910 JYP851910 KIL851910 KSH851910 LCD851910 LLZ851910 LVV851910 MFR851910 MPN851910 MZJ851910 NJF851910 NTB851910 OCX851910 OMT851910 OWP851910 PGL851910 PQH851910 QAD851910 QJZ851910 QTV851910 RDR851910 RNN851910 RXJ851910 SHF851910 SRB851910 TAX851910 TKT851910 TUP851910 UEL851910 UOH851910 UYD851910 VHZ851910 VRV851910 WBR851910 WLN851910 WVJ851910 J917446 IX917446 ST917446 ACP917446 AML917446 AWH917446 BGD917446 BPZ917446 BZV917446 CJR917446 CTN917446 DDJ917446 DNF917446 DXB917446 EGX917446 EQT917446 FAP917446 FKL917446 FUH917446 GED917446 GNZ917446 GXV917446 HHR917446 HRN917446 IBJ917446 ILF917446 IVB917446 JEX917446 JOT917446 JYP917446 KIL917446 KSH917446 LCD917446 LLZ917446 LVV917446 MFR917446 MPN917446 MZJ917446 NJF917446 NTB917446 OCX917446 OMT917446 OWP917446 PGL917446 PQH917446 QAD917446 QJZ917446 QTV917446 RDR917446 RNN917446 RXJ917446 SHF917446 SRB917446 TAX917446 TKT917446 TUP917446 UEL917446 UOH917446 UYD917446 VHZ917446 VRV917446 WBR917446 WLN917446 WVJ917446 J982982 IX982982 ST982982 ACP982982 AML982982 AWH982982 BGD982982 BPZ982982 BZV982982 CJR982982 CTN982982 DDJ982982 DNF982982 DXB982982 EGX982982 EQT982982 FAP982982 FKL982982 FUH982982 GED982982 GNZ982982 GXV982982 HHR982982 HRN982982 IBJ982982 ILF982982 IVB982982 JEX982982 JOT982982 JYP982982 KIL982982 KSH982982 LCD982982 LLZ982982 LVV982982 MFR982982 MPN982982 MZJ982982 NJF982982 NTB982982 OCX982982 OMT982982 OWP982982 PGL982982 PQH982982 QAD982982 QJZ982982 QTV982982 RDR982982 RNN982982 RXJ982982 SHF982982 SRB982982 TAX982982 TKT982982 TUP982982 UEL982982 UOH982982 UYD982982 VHZ982982 VRV982982 WBR982982 WLN982982 WVJ982982 J65518 IX65518 ST65518 ACP65518 AML65518 AWH65518 BGD65518 BPZ65518 BZV65518 CJR65518 CTN65518 DDJ65518 DNF65518 DXB65518 EGX65518 EQT65518 FAP65518 FKL65518 FUH65518 GED65518 GNZ65518 GXV65518 HHR65518 HRN65518 IBJ65518 ILF65518 IVB65518 JEX65518 JOT65518 JYP65518 KIL65518 KSH65518 LCD65518 LLZ65518 LVV65518 MFR65518 MPN65518 MZJ65518 NJF65518 NTB65518 OCX65518 OMT65518 OWP65518 PGL65518 PQH65518 QAD65518 QJZ65518 QTV65518 RDR65518 RNN65518 RXJ65518 SHF65518 SRB65518 TAX65518 TKT65518 TUP65518 UEL65518 UOH65518 UYD65518 VHZ65518 VRV65518 WBR65518 WLN65518 WVJ65518 J131054 IX131054 ST131054 ACP131054 AML131054 AWH131054 BGD131054 BPZ131054 BZV131054 CJR131054 CTN131054 DDJ131054 DNF131054 DXB131054 EGX131054 EQT131054 FAP131054 FKL131054 FUH131054 GED131054 GNZ131054 GXV131054 HHR131054 HRN131054 IBJ131054 ILF131054 IVB131054 JEX131054 JOT131054 JYP131054 KIL131054 KSH131054 LCD131054 LLZ131054 LVV131054 MFR131054 MPN131054 MZJ131054 NJF131054 NTB131054 OCX131054 OMT131054 OWP131054 PGL131054 PQH131054 QAD131054 QJZ131054 QTV131054 RDR131054 RNN131054 RXJ131054 SHF131054 SRB131054 TAX131054 TKT131054 TUP131054 UEL131054 UOH131054 UYD131054 VHZ131054 VRV131054 WBR131054 WLN131054 WVJ131054 J196590 IX196590 ST196590 ACP196590 AML196590 AWH196590 BGD196590 BPZ196590 BZV196590 CJR196590 CTN196590 DDJ196590 DNF196590 DXB196590 EGX196590 EQT196590 FAP196590 FKL196590 FUH196590 GED196590 GNZ196590 GXV196590 HHR196590 HRN196590 IBJ196590 ILF196590 IVB196590 JEX196590 JOT196590 JYP196590 KIL196590 KSH196590 LCD196590 LLZ196590 LVV196590 MFR196590 MPN196590 MZJ196590 NJF196590 NTB196590 OCX196590 OMT196590 OWP196590 PGL196590 PQH196590 QAD196590 QJZ196590 QTV196590 RDR196590 RNN196590 RXJ196590 SHF196590 SRB196590 TAX196590 TKT196590 TUP196590 UEL196590 UOH196590 UYD196590 VHZ196590 VRV196590 WBR196590 WLN196590 WVJ196590 J262126 IX262126 ST262126 ACP262126 AML262126 AWH262126 BGD262126 BPZ262126 BZV262126 CJR262126 CTN262126 DDJ262126 DNF262126 DXB262126 EGX262126 EQT262126 FAP262126 FKL262126 FUH262126 GED262126 GNZ262126 GXV262126 HHR262126 HRN262126 IBJ262126 ILF262126 IVB262126 JEX262126 JOT262126 JYP262126 KIL262126 KSH262126 LCD262126 LLZ262126 LVV262126 MFR262126 MPN262126 MZJ262126 NJF262126 NTB262126 OCX262126 OMT262126 OWP262126 PGL262126 PQH262126 QAD262126 QJZ262126 QTV262126 RDR262126 RNN262126 RXJ262126 SHF262126 SRB262126 TAX262126 TKT262126 TUP262126 UEL262126 UOH262126 UYD262126 VHZ262126 VRV262126 WBR262126 WLN262126 WVJ262126 J327662 IX327662 ST327662 ACP327662 AML327662 AWH327662 BGD327662 BPZ327662 BZV327662 CJR327662 CTN327662 DDJ327662 DNF327662 DXB327662 EGX327662 EQT327662 FAP327662 FKL327662 FUH327662 GED327662 GNZ327662 GXV327662 HHR327662 HRN327662 IBJ327662 ILF327662 IVB327662 JEX327662 JOT327662 JYP327662 KIL327662 KSH327662 LCD327662 LLZ327662 LVV327662 MFR327662 MPN327662 MZJ327662 NJF327662 NTB327662 OCX327662 OMT327662 OWP327662 PGL327662 PQH327662 QAD327662 QJZ327662 QTV327662 RDR327662 RNN327662 RXJ327662 SHF327662 SRB327662 TAX327662 TKT327662 TUP327662 UEL327662 UOH327662 UYD327662 VHZ327662 VRV327662 WBR327662 WLN327662 WVJ327662 J393198 IX393198 ST393198 ACP393198 AML393198 AWH393198 BGD393198 BPZ393198 BZV393198 CJR393198 CTN393198 DDJ393198 DNF393198 DXB393198 EGX393198 EQT393198 FAP393198 FKL393198 FUH393198 GED393198 GNZ393198 GXV393198 HHR393198 HRN393198 IBJ393198 ILF393198 IVB393198 JEX393198 JOT393198 JYP393198 KIL393198 KSH393198 LCD393198 LLZ393198 LVV393198 MFR393198 MPN393198 MZJ393198 NJF393198 NTB393198 OCX393198 OMT393198 OWP393198 PGL393198 PQH393198 QAD393198 QJZ393198 QTV393198 RDR393198 RNN393198 RXJ393198 SHF393198 SRB393198 TAX393198 TKT393198 TUP393198 UEL393198 UOH393198 UYD393198 VHZ393198 VRV393198 WBR393198 WLN393198 WVJ393198 J458734 IX458734 ST458734 ACP458734 AML458734 AWH458734 BGD458734 BPZ458734 BZV458734 CJR458734 CTN458734 DDJ458734 DNF458734 DXB458734 EGX458734 EQT458734 FAP458734 FKL458734 FUH458734 GED458734 GNZ458734 GXV458734 HHR458734 HRN458734 IBJ458734 ILF458734 IVB458734 JEX458734 JOT458734 JYP458734 KIL458734 KSH458734 LCD458734 LLZ458734 LVV458734 MFR458734 MPN458734 MZJ458734 NJF458734 NTB458734 OCX458734 OMT458734 OWP458734 PGL458734 PQH458734 QAD458734 QJZ458734 QTV458734 RDR458734 RNN458734 RXJ458734 SHF458734 SRB458734 TAX458734 TKT458734 TUP458734 UEL458734 UOH458734 UYD458734 VHZ458734 VRV458734 WBR458734 WLN458734 WVJ458734 J524270 IX524270 ST524270 ACP524270 AML524270 AWH524270 BGD524270 BPZ524270 BZV524270 CJR524270 CTN524270 DDJ524270 DNF524270 DXB524270 EGX524270 EQT524270 FAP524270 FKL524270 FUH524270 GED524270 GNZ524270 GXV524270 HHR524270 HRN524270 IBJ524270 ILF524270 IVB524270 JEX524270 JOT524270 JYP524270 KIL524270 KSH524270 LCD524270 LLZ524270 LVV524270 MFR524270 MPN524270 MZJ524270 NJF524270 NTB524270 OCX524270 OMT524270 OWP524270 PGL524270 PQH524270 QAD524270 QJZ524270 QTV524270 RDR524270 RNN524270 RXJ524270 SHF524270 SRB524270 TAX524270 TKT524270 TUP524270 UEL524270 UOH524270 UYD524270 VHZ524270 VRV524270 WBR524270 WLN524270 WVJ524270 J589806 IX589806 ST589806 ACP589806 AML589806 AWH589806 BGD589806 BPZ589806 BZV589806 CJR589806 CTN589806 DDJ589806 DNF589806 DXB589806 EGX589806 EQT589806 FAP589806 FKL589806 FUH589806 GED589806 GNZ589806 GXV589806 HHR589806 HRN589806 IBJ589806 ILF589806 IVB589806 JEX589806 JOT589806 JYP589806 KIL589806 KSH589806 LCD589806 LLZ589806 LVV589806 MFR589806 MPN589806 MZJ589806 NJF589806 NTB589806 OCX589806 OMT589806 OWP589806 PGL589806 PQH589806 QAD589806 QJZ589806 QTV589806 RDR589806 RNN589806 RXJ589806 SHF589806 SRB589806 TAX589806 TKT589806 TUP589806 UEL589806 UOH589806 UYD589806 VHZ589806 VRV589806 WBR589806 WLN589806 WVJ589806 J655342 IX655342 ST655342 ACP655342 AML655342 AWH655342 BGD655342 BPZ655342 BZV655342 CJR655342 CTN655342 DDJ655342 DNF655342 DXB655342 EGX655342 EQT655342 FAP655342 FKL655342 FUH655342 GED655342 GNZ655342 GXV655342 HHR655342 HRN655342 IBJ655342 ILF655342 IVB655342 JEX655342 JOT655342 JYP655342 KIL655342 KSH655342 LCD655342 LLZ655342 LVV655342 MFR655342 MPN655342 MZJ655342 NJF655342 NTB655342 OCX655342 OMT655342 OWP655342 PGL655342 PQH655342 QAD655342 QJZ655342 QTV655342 RDR655342 RNN655342 RXJ655342 SHF655342 SRB655342 TAX655342 TKT655342 TUP655342 UEL655342 UOH655342 UYD655342 VHZ655342 VRV655342 WBR655342 WLN655342 WVJ655342 J720878 IX720878 ST720878 ACP720878 AML720878 AWH720878 BGD720878 BPZ720878 BZV720878 CJR720878 CTN720878 DDJ720878 DNF720878 DXB720878 EGX720878 EQT720878 FAP720878 FKL720878 FUH720878 GED720878 GNZ720878 GXV720878 HHR720878 HRN720878 IBJ720878 ILF720878 IVB720878 JEX720878 JOT720878 JYP720878 KIL720878 KSH720878 LCD720878 LLZ720878 LVV720878 MFR720878 MPN720878 MZJ720878 NJF720878 NTB720878 OCX720878 OMT720878 OWP720878 PGL720878 PQH720878 QAD720878 QJZ720878 QTV720878 RDR720878 RNN720878 RXJ720878 SHF720878 SRB720878 TAX720878 TKT720878 TUP720878 UEL720878 UOH720878 UYD720878 VHZ720878 VRV720878 WBR720878 WLN720878 WVJ720878 J786414 IX786414 ST786414 ACP786414 AML786414 AWH786414 BGD786414 BPZ786414 BZV786414 CJR786414 CTN786414 DDJ786414 DNF786414 DXB786414 EGX786414 EQT786414 FAP786414 FKL786414 FUH786414 GED786414 GNZ786414 GXV786414 HHR786414 HRN786414 IBJ786414 ILF786414 IVB786414 JEX786414 JOT786414 JYP786414 KIL786414 KSH786414 LCD786414 LLZ786414 LVV786414 MFR786414 MPN786414 MZJ786414 NJF786414 NTB786414 OCX786414 OMT786414 OWP786414 PGL786414 PQH786414 QAD786414 QJZ786414 QTV786414 RDR786414 RNN786414 RXJ786414 SHF786414 SRB786414 TAX786414 TKT786414 TUP786414 UEL786414 UOH786414 UYD786414 VHZ786414 VRV786414 WBR786414 WLN786414 WVJ786414 J851950 IX851950 ST851950 ACP851950 AML851950 AWH851950 BGD851950 BPZ851950 BZV851950 CJR851950 CTN851950 DDJ851950 DNF851950 DXB851950 EGX851950 EQT851950 FAP851950 FKL851950 FUH851950 GED851950 GNZ851950 GXV851950 HHR851950 HRN851950 IBJ851950 ILF851950 IVB851950 JEX851950 JOT851950 JYP851950 KIL851950 KSH851950 LCD851950 LLZ851950 LVV851950 MFR851950 MPN851950 MZJ851950 NJF851950 NTB851950 OCX851950 OMT851950 OWP851950 PGL851950 PQH851950 QAD851950 QJZ851950 QTV851950 RDR851950 RNN851950 RXJ851950 SHF851950 SRB851950 TAX851950 TKT851950 TUP851950 UEL851950 UOH851950 UYD851950 VHZ851950 VRV851950 WBR851950 WLN851950 WVJ851950 J917486 IX917486 ST917486 ACP917486 AML917486 AWH917486 BGD917486 BPZ917486 BZV917486 CJR917486 CTN917486 DDJ917486 DNF917486 DXB917486 EGX917486 EQT917486 FAP917486 FKL917486 FUH917486 GED917486 GNZ917486 GXV917486 HHR917486 HRN917486 IBJ917486 ILF917486 IVB917486 JEX917486 JOT917486 JYP917486 KIL917486 KSH917486 LCD917486 LLZ917486 LVV917486 MFR917486 MPN917486 MZJ917486 NJF917486 NTB917486 OCX917486 OMT917486 OWP917486 PGL917486 PQH917486 QAD917486 QJZ917486 QTV917486 RDR917486 RNN917486 RXJ917486 SHF917486 SRB917486 TAX917486 TKT917486 TUP917486 UEL917486 UOH917486 UYD917486 VHZ917486 VRV917486 WBR917486 WLN917486 WVJ917486 J983022 IX983022 ST983022 ACP983022 AML983022 AWH983022 BGD983022 BPZ983022 BZV983022 CJR983022 CTN983022 DDJ983022 DNF983022 DXB983022 EGX983022 EQT983022 FAP983022 FKL983022 FUH983022 GED983022 GNZ983022 GXV983022 HHR983022 HRN983022 IBJ983022 ILF983022 IVB983022 JEX983022 JOT983022 JYP983022 KIL983022 KSH983022 LCD983022 LLZ983022 LVV983022 MFR983022 MPN983022 MZJ983022 NJF983022 NTB983022 OCX983022 OMT983022 OWP983022 PGL983022 PQH983022 QAD983022 QJZ983022 QTV983022 RDR983022 RNN983022 RXJ983022 SHF983022 SRB983022 TAX983022 TKT983022 TUP983022 UEL983022 UOH983022 UYD983022 VHZ983022 VRV983022 WBR983022 WLN983022 WVJ983022 J65558 IX65558 ST65558 ACP65558 AML65558 AWH65558 BGD65558 BPZ65558 BZV65558 CJR65558 CTN65558 DDJ65558 DNF65558 DXB65558 EGX65558 EQT65558 FAP65558 FKL65558 FUH65558 GED65558 GNZ65558 GXV65558 HHR65558 HRN65558 IBJ65558 ILF65558 IVB65558 JEX65558 JOT65558 JYP65558 KIL65558 KSH65558 LCD65558 LLZ65558 LVV65558 MFR65558 MPN65558 MZJ65558 NJF65558 NTB65558 OCX65558 OMT65558 OWP65558 PGL65558 PQH65558 QAD65558 QJZ65558 QTV65558 RDR65558 RNN65558 RXJ65558 SHF65558 SRB65558 TAX65558 TKT65558 TUP65558 UEL65558 UOH65558 UYD65558 VHZ65558 VRV65558 WBR65558 WLN65558 WVJ65558 J131094 IX131094 ST131094 ACP131094 AML131094 AWH131094 BGD131094 BPZ131094 BZV131094 CJR131094 CTN131094 DDJ131094 DNF131094 DXB131094 EGX131094 EQT131094 FAP131094 FKL131094 FUH131094 GED131094 GNZ131094 GXV131094 HHR131094 HRN131094 IBJ131094 ILF131094 IVB131094 JEX131094 JOT131094 JYP131094 KIL131094 KSH131094 LCD131094 LLZ131094 LVV131094 MFR131094 MPN131094 MZJ131094 NJF131094 NTB131094 OCX131094 OMT131094 OWP131094 PGL131094 PQH131094 QAD131094 QJZ131094 QTV131094 RDR131094 RNN131094 RXJ131094 SHF131094 SRB131094 TAX131094 TKT131094 TUP131094 UEL131094 UOH131094 UYD131094 VHZ131094 VRV131094 WBR131094 WLN131094 WVJ131094 J196630 IX196630 ST196630 ACP196630 AML196630 AWH196630 BGD196630 BPZ196630 BZV196630 CJR196630 CTN196630 DDJ196630 DNF196630 DXB196630 EGX196630 EQT196630 FAP196630 FKL196630 FUH196630 GED196630 GNZ196630 GXV196630 HHR196630 HRN196630 IBJ196630 ILF196630 IVB196630 JEX196630 JOT196630 JYP196630 KIL196630 KSH196630 LCD196630 LLZ196630 LVV196630 MFR196630 MPN196630 MZJ196630 NJF196630 NTB196630 OCX196630 OMT196630 OWP196630 PGL196630 PQH196630 QAD196630 QJZ196630 QTV196630 RDR196630 RNN196630 RXJ196630 SHF196630 SRB196630 TAX196630 TKT196630 TUP196630 UEL196630 UOH196630 UYD196630 VHZ196630 VRV196630 WBR196630 WLN196630 WVJ196630 J262166 IX262166 ST262166 ACP262166 AML262166 AWH262166 BGD262166 BPZ262166 BZV262166 CJR262166 CTN262166 DDJ262166 DNF262166 DXB262166 EGX262166 EQT262166 FAP262166 FKL262166 FUH262166 GED262166 GNZ262166 GXV262166 HHR262166 HRN262166 IBJ262166 ILF262166 IVB262166 JEX262166 JOT262166 JYP262166 KIL262166 KSH262166 LCD262166 LLZ262166 LVV262166 MFR262166 MPN262166 MZJ262166 NJF262166 NTB262166 OCX262166 OMT262166 OWP262166 PGL262166 PQH262166 QAD262166 QJZ262166 QTV262166 RDR262166 RNN262166 RXJ262166 SHF262166 SRB262166 TAX262166 TKT262166 TUP262166 UEL262166 UOH262166 UYD262166 VHZ262166 VRV262166 WBR262166 WLN262166 WVJ262166 J327702 IX327702 ST327702 ACP327702 AML327702 AWH327702 BGD327702 BPZ327702 BZV327702 CJR327702 CTN327702 DDJ327702 DNF327702 DXB327702 EGX327702 EQT327702 FAP327702 FKL327702 FUH327702 GED327702 GNZ327702 GXV327702 HHR327702 HRN327702 IBJ327702 ILF327702 IVB327702 JEX327702 JOT327702 JYP327702 KIL327702 KSH327702 LCD327702 LLZ327702 LVV327702 MFR327702 MPN327702 MZJ327702 NJF327702 NTB327702 OCX327702 OMT327702 OWP327702 PGL327702 PQH327702 QAD327702 QJZ327702 QTV327702 RDR327702 RNN327702 RXJ327702 SHF327702 SRB327702 TAX327702 TKT327702 TUP327702 UEL327702 UOH327702 UYD327702 VHZ327702 VRV327702 WBR327702 WLN327702 WVJ327702 J393238 IX393238 ST393238 ACP393238 AML393238 AWH393238 BGD393238 BPZ393238 BZV393238 CJR393238 CTN393238 DDJ393238 DNF393238 DXB393238 EGX393238 EQT393238 FAP393238 FKL393238 FUH393238 GED393238 GNZ393238 GXV393238 HHR393238 HRN393238 IBJ393238 ILF393238 IVB393238 JEX393238 JOT393238 JYP393238 KIL393238 KSH393238 LCD393238 LLZ393238 LVV393238 MFR393238 MPN393238 MZJ393238 NJF393238 NTB393238 OCX393238 OMT393238 OWP393238 PGL393238 PQH393238 QAD393238 QJZ393238 QTV393238 RDR393238 RNN393238 RXJ393238 SHF393238 SRB393238 TAX393238 TKT393238 TUP393238 UEL393238 UOH393238 UYD393238 VHZ393238 VRV393238 WBR393238 WLN393238 WVJ393238 J458774 IX458774 ST458774 ACP458774 AML458774 AWH458774 BGD458774 BPZ458774 BZV458774 CJR458774 CTN458774 DDJ458774 DNF458774 DXB458774 EGX458774 EQT458774 FAP458774 FKL458774 FUH458774 GED458774 GNZ458774 GXV458774 HHR458774 HRN458774 IBJ458774 ILF458774 IVB458774 JEX458774 JOT458774 JYP458774 KIL458774 KSH458774 LCD458774 LLZ458774 LVV458774 MFR458774 MPN458774 MZJ458774 NJF458774 NTB458774 OCX458774 OMT458774 OWP458774 PGL458774 PQH458774 QAD458774 QJZ458774 QTV458774 RDR458774 RNN458774 RXJ458774 SHF458774 SRB458774 TAX458774 TKT458774 TUP458774 UEL458774 UOH458774 UYD458774 VHZ458774 VRV458774 WBR458774 WLN458774 WVJ458774 J524310 IX524310 ST524310 ACP524310 AML524310 AWH524310 BGD524310 BPZ524310 BZV524310 CJR524310 CTN524310 DDJ524310 DNF524310 DXB524310 EGX524310 EQT524310 FAP524310 FKL524310 FUH524310 GED524310 GNZ524310 GXV524310 HHR524310 HRN524310 IBJ524310 ILF524310 IVB524310 JEX524310 JOT524310 JYP524310 KIL524310 KSH524310 LCD524310 LLZ524310 LVV524310 MFR524310 MPN524310 MZJ524310 NJF524310 NTB524310 OCX524310 OMT524310 OWP524310 PGL524310 PQH524310 QAD524310 QJZ524310 QTV524310 RDR524310 RNN524310 RXJ524310 SHF524310 SRB524310 TAX524310 TKT524310 TUP524310 UEL524310 UOH524310 UYD524310 VHZ524310 VRV524310 WBR524310 WLN524310 WVJ524310 J589846 IX589846 ST589846 ACP589846 AML589846 AWH589846 BGD589846 BPZ589846 BZV589846 CJR589846 CTN589846 DDJ589846 DNF589846 DXB589846 EGX589846 EQT589846 FAP589846 FKL589846 FUH589846 GED589846 GNZ589846 GXV589846 HHR589846 HRN589846 IBJ589846 ILF589846 IVB589846 JEX589846 JOT589846 JYP589846 KIL589846 KSH589846 LCD589846 LLZ589846 LVV589846 MFR589846 MPN589846 MZJ589846 NJF589846 NTB589846 OCX589846 OMT589846 OWP589846 PGL589846 PQH589846 QAD589846 QJZ589846 QTV589846 RDR589846 RNN589846 RXJ589846 SHF589846 SRB589846 TAX589846 TKT589846 TUP589846 UEL589846 UOH589846 UYD589846 VHZ589846 VRV589846 WBR589846 WLN589846 WVJ589846 J655382 IX655382 ST655382 ACP655382 AML655382 AWH655382 BGD655382 BPZ655382 BZV655382 CJR655382 CTN655382 DDJ655382 DNF655382 DXB655382 EGX655382 EQT655382 FAP655382 FKL655382 FUH655382 GED655382 GNZ655382 GXV655382 HHR655382 HRN655382 IBJ655382 ILF655382 IVB655382 JEX655382 JOT655382 JYP655382 KIL655382 KSH655382 LCD655382 LLZ655382 LVV655382 MFR655382 MPN655382 MZJ655382 NJF655382 NTB655382 OCX655382 OMT655382 OWP655382 PGL655382 PQH655382 QAD655382 QJZ655382 QTV655382 RDR655382 RNN655382 RXJ655382 SHF655382 SRB655382 TAX655382 TKT655382 TUP655382 UEL655382 UOH655382 UYD655382 VHZ655382 VRV655382 WBR655382 WLN655382 WVJ655382 J720918 IX720918 ST720918 ACP720918 AML720918 AWH720918 BGD720918 BPZ720918 BZV720918 CJR720918 CTN720918 DDJ720918 DNF720918 DXB720918 EGX720918 EQT720918 FAP720918 FKL720918 FUH720918 GED720918 GNZ720918 GXV720918 HHR720918 HRN720918 IBJ720918 ILF720918 IVB720918 JEX720918 JOT720918 JYP720918 KIL720918 KSH720918 LCD720918 LLZ720918 LVV720918 MFR720918 MPN720918 MZJ720918 NJF720918 NTB720918 OCX720918 OMT720918 OWP720918 PGL720918 PQH720918 QAD720918 QJZ720918 QTV720918 RDR720918 RNN720918 RXJ720918 SHF720918 SRB720918 TAX720918 TKT720918 TUP720918 UEL720918 UOH720918 UYD720918 VHZ720918 VRV720918 WBR720918 WLN720918 WVJ720918 J786454 IX786454 ST786454 ACP786454 AML786454 AWH786454 BGD786454 BPZ786454 BZV786454 CJR786454 CTN786454 DDJ786454 DNF786454 DXB786454 EGX786454 EQT786454 FAP786454 FKL786454 FUH786454 GED786454 GNZ786454 GXV786454 HHR786454 HRN786454 IBJ786454 ILF786454 IVB786454 JEX786454 JOT786454 JYP786454 KIL786454 KSH786454 LCD786454 LLZ786454 LVV786454 MFR786454 MPN786454 MZJ786454 NJF786454 NTB786454 OCX786454 OMT786454 OWP786454 PGL786454 PQH786454 QAD786454 QJZ786454 QTV786454 RDR786454 RNN786454 RXJ786454 SHF786454 SRB786454 TAX786454 TKT786454 TUP786454 UEL786454 UOH786454 UYD786454 VHZ786454 VRV786454 WBR786454 WLN786454 WVJ786454 J851990 IX851990 ST851990 ACP851990 AML851990 AWH851990 BGD851990 BPZ851990 BZV851990 CJR851990 CTN851990 DDJ851990 DNF851990 DXB851990 EGX851990 EQT851990 FAP851990 FKL851990 FUH851990 GED851990 GNZ851990 GXV851990 HHR851990 HRN851990 IBJ851990 ILF851990 IVB851990 JEX851990 JOT851990 JYP851990 KIL851990 KSH851990 LCD851990 LLZ851990 LVV851990 MFR851990 MPN851990 MZJ851990 NJF851990 NTB851990 OCX851990 OMT851990 OWP851990 PGL851990 PQH851990 QAD851990 QJZ851990 QTV851990 RDR851990 RNN851990 RXJ851990 SHF851990 SRB851990 TAX851990 TKT851990 TUP851990 UEL851990 UOH851990 UYD851990 VHZ851990 VRV851990 WBR851990 WLN851990 WVJ851990 J917526 IX917526 ST917526 ACP917526 AML917526 AWH917526 BGD917526 BPZ917526 BZV917526 CJR917526 CTN917526 DDJ917526 DNF917526 DXB917526 EGX917526 EQT917526 FAP917526 FKL917526 FUH917526 GED917526 GNZ917526 GXV917526 HHR917526 HRN917526 IBJ917526 ILF917526 IVB917526 JEX917526 JOT917526 JYP917526 KIL917526 KSH917526 LCD917526 LLZ917526 LVV917526 MFR917526 MPN917526 MZJ917526 NJF917526 NTB917526 OCX917526 OMT917526 OWP917526 PGL917526 PQH917526 QAD917526 QJZ917526 QTV917526 RDR917526 RNN917526 RXJ917526 SHF917526 SRB917526 TAX917526 TKT917526 TUP917526 UEL917526 UOH917526 UYD917526 VHZ917526 VRV917526 WBR917526 WLN917526 WVJ917526 J983062 IX983062 ST983062 ACP983062 AML983062 AWH983062 BGD983062 BPZ983062 BZV983062 CJR983062 CTN983062 DDJ983062 DNF983062 DXB983062 EGX983062 EQT983062 FAP983062 FKL983062 FUH983062 GED983062 GNZ983062 GXV983062 HHR983062 HRN983062 IBJ983062 ILF983062 IVB983062 JEX983062 JOT983062 JYP983062 KIL983062 KSH983062 LCD983062 LLZ983062 LVV983062 MFR983062 MPN983062 MZJ983062 NJF983062 NTB983062 OCX983062 OMT983062 OWP983062 PGL983062 PQH983062 QAD983062 QJZ983062 QTV983062 RDR983062 RNN983062 RXJ983062 SHF983062 SRB983062 TAX983062 TKT983062 TUP983062 UEL983062 UOH983062 UYD983062 VHZ983062 VRV983062 WBR983062 WLN983062 WVJ983062" xr:uid="{B0440BE2-D4D3-4527-B84E-3355ECE868A9}">
      <formula1>0</formula1>
      <formula2>1</formula2>
    </dataValidation>
    <dataValidation operator="greaterThanOrEqual" allowBlank="1" showErrorMessage="1" errorTitle="Erro de valores" error="Digite um valor igual a 0% ou 2%." sqref="J28 IX28 ST28 ACP28 AML28 AWH28 BGD28 BPZ28 BZV28 CJR28 CTN28 DDJ28 DNF28 DXB28 EGX28 EQT28 FAP28 FKL28 FUH28 GED28 GNZ28 GXV28 HHR28 HRN28 IBJ28 ILF28 IVB28 JEX28 JOT28 JYP28 KIL28 KSH28 LCD28 LLZ28 LVV28 MFR28 MPN28 MZJ28 NJF28 NTB28 OCX28 OMT28 OWP28 PGL28 PQH28 QAD28 QJZ28 QTV28 RDR28 RNN28 RXJ28 SHF28 SRB28 TAX28 TKT28 TUP28 UEL28 UOH28 UYD28 VHZ28 VRV28 WBR28 WLN28 WVJ28 J65479 IX65479 ST65479 ACP65479 AML65479 AWH65479 BGD65479 BPZ65479 BZV65479 CJR65479 CTN65479 DDJ65479 DNF65479 DXB65479 EGX65479 EQT65479 FAP65479 FKL65479 FUH65479 GED65479 GNZ65479 GXV65479 HHR65479 HRN65479 IBJ65479 ILF65479 IVB65479 JEX65479 JOT65479 JYP65479 KIL65479 KSH65479 LCD65479 LLZ65479 LVV65479 MFR65479 MPN65479 MZJ65479 NJF65479 NTB65479 OCX65479 OMT65479 OWP65479 PGL65479 PQH65479 QAD65479 QJZ65479 QTV65479 RDR65479 RNN65479 RXJ65479 SHF65479 SRB65479 TAX65479 TKT65479 TUP65479 UEL65479 UOH65479 UYD65479 VHZ65479 VRV65479 WBR65479 WLN65479 WVJ65479 J131015 IX131015 ST131015 ACP131015 AML131015 AWH131015 BGD131015 BPZ131015 BZV131015 CJR131015 CTN131015 DDJ131015 DNF131015 DXB131015 EGX131015 EQT131015 FAP131015 FKL131015 FUH131015 GED131015 GNZ131015 GXV131015 HHR131015 HRN131015 IBJ131015 ILF131015 IVB131015 JEX131015 JOT131015 JYP131015 KIL131015 KSH131015 LCD131015 LLZ131015 LVV131015 MFR131015 MPN131015 MZJ131015 NJF131015 NTB131015 OCX131015 OMT131015 OWP131015 PGL131015 PQH131015 QAD131015 QJZ131015 QTV131015 RDR131015 RNN131015 RXJ131015 SHF131015 SRB131015 TAX131015 TKT131015 TUP131015 UEL131015 UOH131015 UYD131015 VHZ131015 VRV131015 WBR131015 WLN131015 WVJ131015 J196551 IX196551 ST196551 ACP196551 AML196551 AWH196551 BGD196551 BPZ196551 BZV196551 CJR196551 CTN196551 DDJ196551 DNF196551 DXB196551 EGX196551 EQT196551 FAP196551 FKL196551 FUH196551 GED196551 GNZ196551 GXV196551 HHR196551 HRN196551 IBJ196551 ILF196551 IVB196551 JEX196551 JOT196551 JYP196551 KIL196551 KSH196551 LCD196551 LLZ196551 LVV196551 MFR196551 MPN196551 MZJ196551 NJF196551 NTB196551 OCX196551 OMT196551 OWP196551 PGL196551 PQH196551 QAD196551 QJZ196551 QTV196551 RDR196551 RNN196551 RXJ196551 SHF196551 SRB196551 TAX196551 TKT196551 TUP196551 UEL196551 UOH196551 UYD196551 VHZ196551 VRV196551 WBR196551 WLN196551 WVJ196551 J262087 IX262087 ST262087 ACP262087 AML262087 AWH262087 BGD262087 BPZ262087 BZV262087 CJR262087 CTN262087 DDJ262087 DNF262087 DXB262087 EGX262087 EQT262087 FAP262087 FKL262087 FUH262087 GED262087 GNZ262087 GXV262087 HHR262087 HRN262087 IBJ262087 ILF262087 IVB262087 JEX262087 JOT262087 JYP262087 KIL262087 KSH262087 LCD262087 LLZ262087 LVV262087 MFR262087 MPN262087 MZJ262087 NJF262087 NTB262087 OCX262087 OMT262087 OWP262087 PGL262087 PQH262087 QAD262087 QJZ262087 QTV262087 RDR262087 RNN262087 RXJ262087 SHF262087 SRB262087 TAX262087 TKT262087 TUP262087 UEL262087 UOH262087 UYD262087 VHZ262087 VRV262087 WBR262087 WLN262087 WVJ262087 J327623 IX327623 ST327623 ACP327623 AML327623 AWH327623 BGD327623 BPZ327623 BZV327623 CJR327623 CTN327623 DDJ327623 DNF327623 DXB327623 EGX327623 EQT327623 FAP327623 FKL327623 FUH327623 GED327623 GNZ327623 GXV327623 HHR327623 HRN327623 IBJ327623 ILF327623 IVB327623 JEX327623 JOT327623 JYP327623 KIL327623 KSH327623 LCD327623 LLZ327623 LVV327623 MFR327623 MPN327623 MZJ327623 NJF327623 NTB327623 OCX327623 OMT327623 OWP327623 PGL327623 PQH327623 QAD327623 QJZ327623 QTV327623 RDR327623 RNN327623 RXJ327623 SHF327623 SRB327623 TAX327623 TKT327623 TUP327623 UEL327623 UOH327623 UYD327623 VHZ327623 VRV327623 WBR327623 WLN327623 WVJ327623 J393159 IX393159 ST393159 ACP393159 AML393159 AWH393159 BGD393159 BPZ393159 BZV393159 CJR393159 CTN393159 DDJ393159 DNF393159 DXB393159 EGX393159 EQT393159 FAP393159 FKL393159 FUH393159 GED393159 GNZ393159 GXV393159 HHR393159 HRN393159 IBJ393159 ILF393159 IVB393159 JEX393159 JOT393159 JYP393159 KIL393159 KSH393159 LCD393159 LLZ393159 LVV393159 MFR393159 MPN393159 MZJ393159 NJF393159 NTB393159 OCX393159 OMT393159 OWP393159 PGL393159 PQH393159 QAD393159 QJZ393159 QTV393159 RDR393159 RNN393159 RXJ393159 SHF393159 SRB393159 TAX393159 TKT393159 TUP393159 UEL393159 UOH393159 UYD393159 VHZ393159 VRV393159 WBR393159 WLN393159 WVJ393159 J458695 IX458695 ST458695 ACP458695 AML458695 AWH458695 BGD458695 BPZ458695 BZV458695 CJR458695 CTN458695 DDJ458695 DNF458695 DXB458695 EGX458695 EQT458695 FAP458695 FKL458695 FUH458695 GED458695 GNZ458695 GXV458695 HHR458695 HRN458695 IBJ458695 ILF458695 IVB458695 JEX458695 JOT458695 JYP458695 KIL458695 KSH458695 LCD458695 LLZ458695 LVV458695 MFR458695 MPN458695 MZJ458695 NJF458695 NTB458695 OCX458695 OMT458695 OWP458695 PGL458695 PQH458695 QAD458695 QJZ458695 QTV458695 RDR458695 RNN458695 RXJ458695 SHF458695 SRB458695 TAX458695 TKT458695 TUP458695 UEL458695 UOH458695 UYD458695 VHZ458695 VRV458695 WBR458695 WLN458695 WVJ458695 J524231 IX524231 ST524231 ACP524231 AML524231 AWH524231 BGD524231 BPZ524231 BZV524231 CJR524231 CTN524231 DDJ524231 DNF524231 DXB524231 EGX524231 EQT524231 FAP524231 FKL524231 FUH524231 GED524231 GNZ524231 GXV524231 HHR524231 HRN524231 IBJ524231 ILF524231 IVB524231 JEX524231 JOT524231 JYP524231 KIL524231 KSH524231 LCD524231 LLZ524231 LVV524231 MFR524231 MPN524231 MZJ524231 NJF524231 NTB524231 OCX524231 OMT524231 OWP524231 PGL524231 PQH524231 QAD524231 QJZ524231 QTV524231 RDR524231 RNN524231 RXJ524231 SHF524231 SRB524231 TAX524231 TKT524231 TUP524231 UEL524231 UOH524231 UYD524231 VHZ524231 VRV524231 WBR524231 WLN524231 WVJ524231 J589767 IX589767 ST589767 ACP589767 AML589767 AWH589767 BGD589767 BPZ589767 BZV589767 CJR589767 CTN589767 DDJ589767 DNF589767 DXB589767 EGX589767 EQT589767 FAP589767 FKL589767 FUH589767 GED589767 GNZ589767 GXV589767 HHR589767 HRN589767 IBJ589767 ILF589767 IVB589767 JEX589767 JOT589767 JYP589767 KIL589767 KSH589767 LCD589767 LLZ589767 LVV589767 MFR589767 MPN589767 MZJ589767 NJF589767 NTB589767 OCX589767 OMT589767 OWP589767 PGL589767 PQH589767 QAD589767 QJZ589767 QTV589767 RDR589767 RNN589767 RXJ589767 SHF589767 SRB589767 TAX589767 TKT589767 TUP589767 UEL589767 UOH589767 UYD589767 VHZ589767 VRV589767 WBR589767 WLN589767 WVJ589767 J655303 IX655303 ST655303 ACP655303 AML655303 AWH655303 BGD655303 BPZ655303 BZV655303 CJR655303 CTN655303 DDJ655303 DNF655303 DXB655303 EGX655303 EQT655303 FAP655303 FKL655303 FUH655303 GED655303 GNZ655303 GXV655303 HHR655303 HRN655303 IBJ655303 ILF655303 IVB655303 JEX655303 JOT655303 JYP655303 KIL655303 KSH655303 LCD655303 LLZ655303 LVV655303 MFR655303 MPN655303 MZJ655303 NJF655303 NTB655303 OCX655303 OMT655303 OWP655303 PGL655303 PQH655303 QAD655303 QJZ655303 QTV655303 RDR655303 RNN655303 RXJ655303 SHF655303 SRB655303 TAX655303 TKT655303 TUP655303 UEL655303 UOH655303 UYD655303 VHZ655303 VRV655303 WBR655303 WLN655303 WVJ655303 J720839 IX720839 ST720839 ACP720839 AML720839 AWH720839 BGD720839 BPZ720839 BZV720839 CJR720839 CTN720839 DDJ720839 DNF720839 DXB720839 EGX720839 EQT720839 FAP720839 FKL720839 FUH720839 GED720839 GNZ720839 GXV720839 HHR720839 HRN720839 IBJ720839 ILF720839 IVB720839 JEX720839 JOT720839 JYP720839 KIL720839 KSH720839 LCD720839 LLZ720839 LVV720839 MFR720839 MPN720839 MZJ720839 NJF720839 NTB720839 OCX720839 OMT720839 OWP720839 PGL720839 PQH720839 QAD720839 QJZ720839 QTV720839 RDR720839 RNN720839 RXJ720839 SHF720839 SRB720839 TAX720839 TKT720839 TUP720839 UEL720839 UOH720839 UYD720839 VHZ720839 VRV720839 WBR720839 WLN720839 WVJ720839 J786375 IX786375 ST786375 ACP786375 AML786375 AWH786375 BGD786375 BPZ786375 BZV786375 CJR786375 CTN786375 DDJ786375 DNF786375 DXB786375 EGX786375 EQT786375 FAP786375 FKL786375 FUH786375 GED786375 GNZ786375 GXV786375 HHR786375 HRN786375 IBJ786375 ILF786375 IVB786375 JEX786375 JOT786375 JYP786375 KIL786375 KSH786375 LCD786375 LLZ786375 LVV786375 MFR786375 MPN786375 MZJ786375 NJF786375 NTB786375 OCX786375 OMT786375 OWP786375 PGL786375 PQH786375 QAD786375 QJZ786375 QTV786375 RDR786375 RNN786375 RXJ786375 SHF786375 SRB786375 TAX786375 TKT786375 TUP786375 UEL786375 UOH786375 UYD786375 VHZ786375 VRV786375 WBR786375 WLN786375 WVJ786375 J851911 IX851911 ST851911 ACP851911 AML851911 AWH851911 BGD851911 BPZ851911 BZV851911 CJR851911 CTN851911 DDJ851911 DNF851911 DXB851911 EGX851911 EQT851911 FAP851911 FKL851911 FUH851911 GED851911 GNZ851911 GXV851911 HHR851911 HRN851911 IBJ851911 ILF851911 IVB851911 JEX851911 JOT851911 JYP851911 KIL851911 KSH851911 LCD851911 LLZ851911 LVV851911 MFR851911 MPN851911 MZJ851911 NJF851911 NTB851911 OCX851911 OMT851911 OWP851911 PGL851911 PQH851911 QAD851911 QJZ851911 QTV851911 RDR851911 RNN851911 RXJ851911 SHF851911 SRB851911 TAX851911 TKT851911 TUP851911 UEL851911 UOH851911 UYD851911 VHZ851911 VRV851911 WBR851911 WLN851911 WVJ851911 J917447 IX917447 ST917447 ACP917447 AML917447 AWH917447 BGD917447 BPZ917447 BZV917447 CJR917447 CTN917447 DDJ917447 DNF917447 DXB917447 EGX917447 EQT917447 FAP917447 FKL917447 FUH917447 GED917447 GNZ917447 GXV917447 HHR917447 HRN917447 IBJ917447 ILF917447 IVB917447 JEX917447 JOT917447 JYP917447 KIL917447 KSH917447 LCD917447 LLZ917447 LVV917447 MFR917447 MPN917447 MZJ917447 NJF917447 NTB917447 OCX917447 OMT917447 OWP917447 PGL917447 PQH917447 QAD917447 QJZ917447 QTV917447 RDR917447 RNN917447 RXJ917447 SHF917447 SRB917447 TAX917447 TKT917447 TUP917447 UEL917447 UOH917447 UYD917447 VHZ917447 VRV917447 WBR917447 WLN917447 WVJ917447 J982983 IX982983 ST982983 ACP982983 AML982983 AWH982983 BGD982983 BPZ982983 BZV982983 CJR982983 CTN982983 DDJ982983 DNF982983 DXB982983 EGX982983 EQT982983 FAP982983 FKL982983 FUH982983 GED982983 GNZ982983 GXV982983 HHR982983 HRN982983 IBJ982983 ILF982983 IVB982983 JEX982983 JOT982983 JYP982983 KIL982983 KSH982983 LCD982983 LLZ982983 LVV982983 MFR982983 MPN982983 MZJ982983 NJF982983 NTB982983 OCX982983 OMT982983 OWP982983 PGL982983 PQH982983 QAD982983 QJZ982983 QTV982983 RDR982983 RNN982983 RXJ982983 SHF982983 SRB982983 TAX982983 TKT982983 TUP982983 UEL982983 UOH982983 UYD982983 VHZ982983 VRV982983 WBR982983 WLN982983 WVJ982983 J65519 IX65519 ST65519 ACP65519 AML65519 AWH65519 BGD65519 BPZ65519 BZV65519 CJR65519 CTN65519 DDJ65519 DNF65519 DXB65519 EGX65519 EQT65519 FAP65519 FKL65519 FUH65519 GED65519 GNZ65519 GXV65519 HHR65519 HRN65519 IBJ65519 ILF65519 IVB65519 JEX65519 JOT65519 JYP65519 KIL65519 KSH65519 LCD65519 LLZ65519 LVV65519 MFR65519 MPN65519 MZJ65519 NJF65519 NTB65519 OCX65519 OMT65519 OWP65519 PGL65519 PQH65519 QAD65519 QJZ65519 QTV65519 RDR65519 RNN65519 RXJ65519 SHF65519 SRB65519 TAX65519 TKT65519 TUP65519 UEL65519 UOH65519 UYD65519 VHZ65519 VRV65519 WBR65519 WLN65519 WVJ65519 J131055 IX131055 ST131055 ACP131055 AML131055 AWH131055 BGD131055 BPZ131055 BZV131055 CJR131055 CTN131055 DDJ131055 DNF131055 DXB131055 EGX131055 EQT131055 FAP131055 FKL131055 FUH131055 GED131055 GNZ131055 GXV131055 HHR131055 HRN131055 IBJ131055 ILF131055 IVB131055 JEX131055 JOT131055 JYP131055 KIL131055 KSH131055 LCD131055 LLZ131055 LVV131055 MFR131055 MPN131055 MZJ131055 NJF131055 NTB131055 OCX131055 OMT131055 OWP131055 PGL131055 PQH131055 QAD131055 QJZ131055 QTV131055 RDR131055 RNN131055 RXJ131055 SHF131055 SRB131055 TAX131055 TKT131055 TUP131055 UEL131055 UOH131055 UYD131055 VHZ131055 VRV131055 WBR131055 WLN131055 WVJ131055 J196591 IX196591 ST196591 ACP196591 AML196591 AWH196591 BGD196591 BPZ196591 BZV196591 CJR196591 CTN196591 DDJ196591 DNF196591 DXB196591 EGX196591 EQT196591 FAP196591 FKL196591 FUH196591 GED196591 GNZ196591 GXV196591 HHR196591 HRN196591 IBJ196591 ILF196591 IVB196591 JEX196591 JOT196591 JYP196591 KIL196591 KSH196591 LCD196591 LLZ196591 LVV196591 MFR196591 MPN196591 MZJ196591 NJF196591 NTB196591 OCX196591 OMT196591 OWP196591 PGL196591 PQH196591 QAD196591 QJZ196591 QTV196591 RDR196591 RNN196591 RXJ196591 SHF196591 SRB196591 TAX196591 TKT196591 TUP196591 UEL196591 UOH196591 UYD196591 VHZ196591 VRV196591 WBR196591 WLN196591 WVJ196591 J262127 IX262127 ST262127 ACP262127 AML262127 AWH262127 BGD262127 BPZ262127 BZV262127 CJR262127 CTN262127 DDJ262127 DNF262127 DXB262127 EGX262127 EQT262127 FAP262127 FKL262127 FUH262127 GED262127 GNZ262127 GXV262127 HHR262127 HRN262127 IBJ262127 ILF262127 IVB262127 JEX262127 JOT262127 JYP262127 KIL262127 KSH262127 LCD262127 LLZ262127 LVV262127 MFR262127 MPN262127 MZJ262127 NJF262127 NTB262127 OCX262127 OMT262127 OWP262127 PGL262127 PQH262127 QAD262127 QJZ262127 QTV262127 RDR262127 RNN262127 RXJ262127 SHF262127 SRB262127 TAX262127 TKT262127 TUP262127 UEL262127 UOH262127 UYD262127 VHZ262127 VRV262127 WBR262127 WLN262127 WVJ262127 J327663 IX327663 ST327663 ACP327663 AML327663 AWH327663 BGD327663 BPZ327663 BZV327663 CJR327663 CTN327663 DDJ327663 DNF327663 DXB327663 EGX327663 EQT327663 FAP327663 FKL327663 FUH327663 GED327663 GNZ327663 GXV327663 HHR327663 HRN327663 IBJ327663 ILF327663 IVB327663 JEX327663 JOT327663 JYP327663 KIL327663 KSH327663 LCD327663 LLZ327663 LVV327663 MFR327663 MPN327663 MZJ327663 NJF327663 NTB327663 OCX327663 OMT327663 OWP327663 PGL327663 PQH327663 QAD327663 QJZ327663 QTV327663 RDR327663 RNN327663 RXJ327663 SHF327663 SRB327663 TAX327663 TKT327663 TUP327663 UEL327663 UOH327663 UYD327663 VHZ327663 VRV327663 WBR327663 WLN327663 WVJ327663 J393199 IX393199 ST393199 ACP393199 AML393199 AWH393199 BGD393199 BPZ393199 BZV393199 CJR393199 CTN393199 DDJ393199 DNF393199 DXB393199 EGX393199 EQT393199 FAP393199 FKL393199 FUH393199 GED393199 GNZ393199 GXV393199 HHR393199 HRN393199 IBJ393199 ILF393199 IVB393199 JEX393199 JOT393199 JYP393199 KIL393199 KSH393199 LCD393199 LLZ393199 LVV393199 MFR393199 MPN393199 MZJ393199 NJF393199 NTB393199 OCX393199 OMT393199 OWP393199 PGL393199 PQH393199 QAD393199 QJZ393199 QTV393199 RDR393199 RNN393199 RXJ393199 SHF393199 SRB393199 TAX393199 TKT393199 TUP393199 UEL393199 UOH393199 UYD393199 VHZ393199 VRV393199 WBR393199 WLN393199 WVJ393199 J458735 IX458735 ST458735 ACP458735 AML458735 AWH458735 BGD458735 BPZ458735 BZV458735 CJR458735 CTN458735 DDJ458735 DNF458735 DXB458735 EGX458735 EQT458735 FAP458735 FKL458735 FUH458735 GED458735 GNZ458735 GXV458735 HHR458735 HRN458735 IBJ458735 ILF458735 IVB458735 JEX458735 JOT458735 JYP458735 KIL458735 KSH458735 LCD458735 LLZ458735 LVV458735 MFR458735 MPN458735 MZJ458735 NJF458735 NTB458735 OCX458735 OMT458735 OWP458735 PGL458735 PQH458735 QAD458735 QJZ458735 QTV458735 RDR458735 RNN458735 RXJ458735 SHF458735 SRB458735 TAX458735 TKT458735 TUP458735 UEL458735 UOH458735 UYD458735 VHZ458735 VRV458735 WBR458735 WLN458735 WVJ458735 J524271 IX524271 ST524271 ACP524271 AML524271 AWH524271 BGD524271 BPZ524271 BZV524271 CJR524271 CTN524271 DDJ524271 DNF524271 DXB524271 EGX524271 EQT524271 FAP524271 FKL524271 FUH524271 GED524271 GNZ524271 GXV524271 HHR524271 HRN524271 IBJ524271 ILF524271 IVB524271 JEX524271 JOT524271 JYP524271 KIL524271 KSH524271 LCD524271 LLZ524271 LVV524271 MFR524271 MPN524271 MZJ524271 NJF524271 NTB524271 OCX524271 OMT524271 OWP524271 PGL524271 PQH524271 QAD524271 QJZ524271 QTV524271 RDR524271 RNN524271 RXJ524271 SHF524271 SRB524271 TAX524271 TKT524271 TUP524271 UEL524271 UOH524271 UYD524271 VHZ524271 VRV524271 WBR524271 WLN524271 WVJ524271 J589807 IX589807 ST589807 ACP589807 AML589807 AWH589807 BGD589807 BPZ589807 BZV589807 CJR589807 CTN589807 DDJ589807 DNF589807 DXB589807 EGX589807 EQT589807 FAP589807 FKL589807 FUH589807 GED589807 GNZ589807 GXV589807 HHR589807 HRN589807 IBJ589807 ILF589807 IVB589807 JEX589807 JOT589807 JYP589807 KIL589807 KSH589807 LCD589807 LLZ589807 LVV589807 MFR589807 MPN589807 MZJ589807 NJF589807 NTB589807 OCX589807 OMT589807 OWP589807 PGL589807 PQH589807 QAD589807 QJZ589807 QTV589807 RDR589807 RNN589807 RXJ589807 SHF589807 SRB589807 TAX589807 TKT589807 TUP589807 UEL589807 UOH589807 UYD589807 VHZ589807 VRV589807 WBR589807 WLN589807 WVJ589807 J655343 IX655343 ST655343 ACP655343 AML655343 AWH655343 BGD655343 BPZ655343 BZV655343 CJR655343 CTN655343 DDJ655343 DNF655343 DXB655343 EGX655343 EQT655343 FAP655343 FKL655343 FUH655343 GED655343 GNZ655343 GXV655343 HHR655343 HRN655343 IBJ655343 ILF655343 IVB655343 JEX655343 JOT655343 JYP655343 KIL655343 KSH655343 LCD655343 LLZ655343 LVV655343 MFR655343 MPN655343 MZJ655343 NJF655343 NTB655343 OCX655343 OMT655343 OWP655343 PGL655343 PQH655343 QAD655343 QJZ655343 QTV655343 RDR655343 RNN655343 RXJ655343 SHF655343 SRB655343 TAX655343 TKT655343 TUP655343 UEL655343 UOH655343 UYD655343 VHZ655343 VRV655343 WBR655343 WLN655343 WVJ655343 J720879 IX720879 ST720879 ACP720879 AML720879 AWH720879 BGD720879 BPZ720879 BZV720879 CJR720879 CTN720879 DDJ720879 DNF720879 DXB720879 EGX720879 EQT720879 FAP720879 FKL720879 FUH720879 GED720879 GNZ720879 GXV720879 HHR720879 HRN720879 IBJ720879 ILF720879 IVB720879 JEX720879 JOT720879 JYP720879 KIL720879 KSH720879 LCD720879 LLZ720879 LVV720879 MFR720879 MPN720879 MZJ720879 NJF720879 NTB720879 OCX720879 OMT720879 OWP720879 PGL720879 PQH720879 QAD720879 QJZ720879 QTV720879 RDR720879 RNN720879 RXJ720879 SHF720879 SRB720879 TAX720879 TKT720879 TUP720879 UEL720879 UOH720879 UYD720879 VHZ720879 VRV720879 WBR720879 WLN720879 WVJ720879 J786415 IX786415 ST786415 ACP786415 AML786415 AWH786415 BGD786415 BPZ786415 BZV786415 CJR786415 CTN786415 DDJ786415 DNF786415 DXB786415 EGX786415 EQT786415 FAP786415 FKL786415 FUH786415 GED786415 GNZ786415 GXV786415 HHR786415 HRN786415 IBJ786415 ILF786415 IVB786415 JEX786415 JOT786415 JYP786415 KIL786415 KSH786415 LCD786415 LLZ786415 LVV786415 MFR786415 MPN786415 MZJ786415 NJF786415 NTB786415 OCX786415 OMT786415 OWP786415 PGL786415 PQH786415 QAD786415 QJZ786415 QTV786415 RDR786415 RNN786415 RXJ786415 SHF786415 SRB786415 TAX786415 TKT786415 TUP786415 UEL786415 UOH786415 UYD786415 VHZ786415 VRV786415 WBR786415 WLN786415 WVJ786415 J851951 IX851951 ST851951 ACP851951 AML851951 AWH851951 BGD851951 BPZ851951 BZV851951 CJR851951 CTN851951 DDJ851951 DNF851951 DXB851951 EGX851951 EQT851951 FAP851951 FKL851951 FUH851951 GED851951 GNZ851951 GXV851951 HHR851951 HRN851951 IBJ851951 ILF851951 IVB851951 JEX851951 JOT851951 JYP851951 KIL851951 KSH851951 LCD851951 LLZ851951 LVV851951 MFR851951 MPN851951 MZJ851951 NJF851951 NTB851951 OCX851951 OMT851951 OWP851951 PGL851951 PQH851951 QAD851951 QJZ851951 QTV851951 RDR851951 RNN851951 RXJ851951 SHF851951 SRB851951 TAX851951 TKT851951 TUP851951 UEL851951 UOH851951 UYD851951 VHZ851951 VRV851951 WBR851951 WLN851951 WVJ851951 J917487 IX917487 ST917487 ACP917487 AML917487 AWH917487 BGD917487 BPZ917487 BZV917487 CJR917487 CTN917487 DDJ917487 DNF917487 DXB917487 EGX917487 EQT917487 FAP917487 FKL917487 FUH917487 GED917487 GNZ917487 GXV917487 HHR917487 HRN917487 IBJ917487 ILF917487 IVB917487 JEX917487 JOT917487 JYP917487 KIL917487 KSH917487 LCD917487 LLZ917487 LVV917487 MFR917487 MPN917487 MZJ917487 NJF917487 NTB917487 OCX917487 OMT917487 OWP917487 PGL917487 PQH917487 QAD917487 QJZ917487 QTV917487 RDR917487 RNN917487 RXJ917487 SHF917487 SRB917487 TAX917487 TKT917487 TUP917487 UEL917487 UOH917487 UYD917487 VHZ917487 VRV917487 WBR917487 WLN917487 WVJ917487 J983023 IX983023 ST983023 ACP983023 AML983023 AWH983023 BGD983023 BPZ983023 BZV983023 CJR983023 CTN983023 DDJ983023 DNF983023 DXB983023 EGX983023 EQT983023 FAP983023 FKL983023 FUH983023 GED983023 GNZ983023 GXV983023 HHR983023 HRN983023 IBJ983023 ILF983023 IVB983023 JEX983023 JOT983023 JYP983023 KIL983023 KSH983023 LCD983023 LLZ983023 LVV983023 MFR983023 MPN983023 MZJ983023 NJF983023 NTB983023 OCX983023 OMT983023 OWP983023 PGL983023 PQH983023 QAD983023 QJZ983023 QTV983023 RDR983023 RNN983023 RXJ983023 SHF983023 SRB983023 TAX983023 TKT983023 TUP983023 UEL983023 UOH983023 UYD983023 VHZ983023 VRV983023 WBR983023 WLN983023 WVJ983023 J65559 IX65559 ST65559 ACP65559 AML65559 AWH65559 BGD65559 BPZ65559 BZV65559 CJR65559 CTN65559 DDJ65559 DNF65559 DXB65559 EGX65559 EQT65559 FAP65559 FKL65559 FUH65559 GED65559 GNZ65559 GXV65559 HHR65559 HRN65559 IBJ65559 ILF65559 IVB65559 JEX65559 JOT65559 JYP65559 KIL65559 KSH65559 LCD65559 LLZ65559 LVV65559 MFR65559 MPN65559 MZJ65559 NJF65559 NTB65559 OCX65559 OMT65559 OWP65559 PGL65559 PQH65559 QAD65559 QJZ65559 QTV65559 RDR65559 RNN65559 RXJ65559 SHF65559 SRB65559 TAX65559 TKT65559 TUP65559 UEL65559 UOH65559 UYD65559 VHZ65559 VRV65559 WBR65559 WLN65559 WVJ65559 J131095 IX131095 ST131095 ACP131095 AML131095 AWH131095 BGD131095 BPZ131095 BZV131095 CJR131095 CTN131095 DDJ131095 DNF131095 DXB131095 EGX131095 EQT131095 FAP131095 FKL131095 FUH131095 GED131095 GNZ131095 GXV131095 HHR131095 HRN131095 IBJ131095 ILF131095 IVB131095 JEX131095 JOT131095 JYP131095 KIL131095 KSH131095 LCD131095 LLZ131095 LVV131095 MFR131095 MPN131095 MZJ131095 NJF131095 NTB131095 OCX131095 OMT131095 OWP131095 PGL131095 PQH131095 QAD131095 QJZ131095 QTV131095 RDR131095 RNN131095 RXJ131095 SHF131095 SRB131095 TAX131095 TKT131095 TUP131095 UEL131095 UOH131095 UYD131095 VHZ131095 VRV131095 WBR131095 WLN131095 WVJ131095 J196631 IX196631 ST196631 ACP196631 AML196631 AWH196631 BGD196631 BPZ196631 BZV196631 CJR196631 CTN196631 DDJ196631 DNF196631 DXB196631 EGX196631 EQT196631 FAP196631 FKL196631 FUH196631 GED196631 GNZ196631 GXV196631 HHR196631 HRN196631 IBJ196631 ILF196631 IVB196631 JEX196631 JOT196631 JYP196631 KIL196631 KSH196631 LCD196631 LLZ196631 LVV196631 MFR196631 MPN196631 MZJ196631 NJF196631 NTB196631 OCX196631 OMT196631 OWP196631 PGL196631 PQH196631 QAD196631 QJZ196631 QTV196631 RDR196631 RNN196631 RXJ196631 SHF196631 SRB196631 TAX196631 TKT196631 TUP196631 UEL196631 UOH196631 UYD196631 VHZ196631 VRV196631 WBR196631 WLN196631 WVJ196631 J262167 IX262167 ST262167 ACP262167 AML262167 AWH262167 BGD262167 BPZ262167 BZV262167 CJR262167 CTN262167 DDJ262167 DNF262167 DXB262167 EGX262167 EQT262167 FAP262167 FKL262167 FUH262167 GED262167 GNZ262167 GXV262167 HHR262167 HRN262167 IBJ262167 ILF262167 IVB262167 JEX262167 JOT262167 JYP262167 KIL262167 KSH262167 LCD262167 LLZ262167 LVV262167 MFR262167 MPN262167 MZJ262167 NJF262167 NTB262167 OCX262167 OMT262167 OWP262167 PGL262167 PQH262167 QAD262167 QJZ262167 QTV262167 RDR262167 RNN262167 RXJ262167 SHF262167 SRB262167 TAX262167 TKT262167 TUP262167 UEL262167 UOH262167 UYD262167 VHZ262167 VRV262167 WBR262167 WLN262167 WVJ262167 J327703 IX327703 ST327703 ACP327703 AML327703 AWH327703 BGD327703 BPZ327703 BZV327703 CJR327703 CTN327703 DDJ327703 DNF327703 DXB327703 EGX327703 EQT327703 FAP327703 FKL327703 FUH327703 GED327703 GNZ327703 GXV327703 HHR327703 HRN327703 IBJ327703 ILF327703 IVB327703 JEX327703 JOT327703 JYP327703 KIL327703 KSH327703 LCD327703 LLZ327703 LVV327703 MFR327703 MPN327703 MZJ327703 NJF327703 NTB327703 OCX327703 OMT327703 OWP327703 PGL327703 PQH327703 QAD327703 QJZ327703 QTV327703 RDR327703 RNN327703 RXJ327703 SHF327703 SRB327703 TAX327703 TKT327703 TUP327703 UEL327703 UOH327703 UYD327703 VHZ327703 VRV327703 WBR327703 WLN327703 WVJ327703 J393239 IX393239 ST393239 ACP393239 AML393239 AWH393239 BGD393239 BPZ393239 BZV393239 CJR393239 CTN393239 DDJ393239 DNF393239 DXB393239 EGX393239 EQT393239 FAP393239 FKL393239 FUH393239 GED393239 GNZ393239 GXV393239 HHR393239 HRN393239 IBJ393239 ILF393239 IVB393239 JEX393239 JOT393239 JYP393239 KIL393239 KSH393239 LCD393239 LLZ393239 LVV393239 MFR393239 MPN393239 MZJ393239 NJF393239 NTB393239 OCX393239 OMT393239 OWP393239 PGL393239 PQH393239 QAD393239 QJZ393239 QTV393239 RDR393239 RNN393239 RXJ393239 SHF393239 SRB393239 TAX393239 TKT393239 TUP393239 UEL393239 UOH393239 UYD393239 VHZ393239 VRV393239 WBR393239 WLN393239 WVJ393239 J458775 IX458775 ST458775 ACP458775 AML458775 AWH458775 BGD458775 BPZ458775 BZV458775 CJR458775 CTN458775 DDJ458775 DNF458775 DXB458775 EGX458775 EQT458775 FAP458775 FKL458775 FUH458775 GED458775 GNZ458775 GXV458775 HHR458775 HRN458775 IBJ458775 ILF458775 IVB458775 JEX458775 JOT458775 JYP458775 KIL458775 KSH458775 LCD458775 LLZ458775 LVV458775 MFR458775 MPN458775 MZJ458775 NJF458775 NTB458775 OCX458775 OMT458775 OWP458775 PGL458775 PQH458775 QAD458775 QJZ458775 QTV458775 RDR458775 RNN458775 RXJ458775 SHF458775 SRB458775 TAX458775 TKT458775 TUP458775 UEL458775 UOH458775 UYD458775 VHZ458775 VRV458775 WBR458775 WLN458775 WVJ458775 J524311 IX524311 ST524311 ACP524311 AML524311 AWH524311 BGD524311 BPZ524311 BZV524311 CJR524311 CTN524311 DDJ524311 DNF524311 DXB524311 EGX524311 EQT524311 FAP524311 FKL524311 FUH524311 GED524311 GNZ524311 GXV524311 HHR524311 HRN524311 IBJ524311 ILF524311 IVB524311 JEX524311 JOT524311 JYP524311 KIL524311 KSH524311 LCD524311 LLZ524311 LVV524311 MFR524311 MPN524311 MZJ524311 NJF524311 NTB524311 OCX524311 OMT524311 OWP524311 PGL524311 PQH524311 QAD524311 QJZ524311 QTV524311 RDR524311 RNN524311 RXJ524311 SHF524311 SRB524311 TAX524311 TKT524311 TUP524311 UEL524311 UOH524311 UYD524311 VHZ524311 VRV524311 WBR524311 WLN524311 WVJ524311 J589847 IX589847 ST589847 ACP589847 AML589847 AWH589847 BGD589847 BPZ589847 BZV589847 CJR589847 CTN589847 DDJ589847 DNF589847 DXB589847 EGX589847 EQT589847 FAP589847 FKL589847 FUH589847 GED589847 GNZ589847 GXV589847 HHR589847 HRN589847 IBJ589847 ILF589847 IVB589847 JEX589847 JOT589847 JYP589847 KIL589847 KSH589847 LCD589847 LLZ589847 LVV589847 MFR589847 MPN589847 MZJ589847 NJF589847 NTB589847 OCX589847 OMT589847 OWP589847 PGL589847 PQH589847 QAD589847 QJZ589847 QTV589847 RDR589847 RNN589847 RXJ589847 SHF589847 SRB589847 TAX589847 TKT589847 TUP589847 UEL589847 UOH589847 UYD589847 VHZ589847 VRV589847 WBR589847 WLN589847 WVJ589847 J655383 IX655383 ST655383 ACP655383 AML655383 AWH655383 BGD655383 BPZ655383 BZV655383 CJR655383 CTN655383 DDJ655383 DNF655383 DXB655383 EGX655383 EQT655383 FAP655383 FKL655383 FUH655383 GED655383 GNZ655383 GXV655383 HHR655383 HRN655383 IBJ655383 ILF655383 IVB655383 JEX655383 JOT655383 JYP655383 KIL655383 KSH655383 LCD655383 LLZ655383 LVV655383 MFR655383 MPN655383 MZJ655383 NJF655383 NTB655383 OCX655383 OMT655383 OWP655383 PGL655383 PQH655383 QAD655383 QJZ655383 QTV655383 RDR655383 RNN655383 RXJ655383 SHF655383 SRB655383 TAX655383 TKT655383 TUP655383 UEL655383 UOH655383 UYD655383 VHZ655383 VRV655383 WBR655383 WLN655383 WVJ655383 J720919 IX720919 ST720919 ACP720919 AML720919 AWH720919 BGD720919 BPZ720919 BZV720919 CJR720919 CTN720919 DDJ720919 DNF720919 DXB720919 EGX720919 EQT720919 FAP720919 FKL720919 FUH720919 GED720919 GNZ720919 GXV720919 HHR720919 HRN720919 IBJ720919 ILF720919 IVB720919 JEX720919 JOT720919 JYP720919 KIL720919 KSH720919 LCD720919 LLZ720919 LVV720919 MFR720919 MPN720919 MZJ720919 NJF720919 NTB720919 OCX720919 OMT720919 OWP720919 PGL720919 PQH720919 QAD720919 QJZ720919 QTV720919 RDR720919 RNN720919 RXJ720919 SHF720919 SRB720919 TAX720919 TKT720919 TUP720919 UEL720919 UOH720919 UYD720919 VHZ720919 VRV720919 WBR720919 WLN720919 WVJ720919 J786455 IX786455 ST786455 ACP786455 AML786455 AWH786455 BGD786455 BPZ786455 BZV786455 CJR786455 CTN786455 DDJ786455 DNF786455 DXB786455 EGX786455 EQT786455 FAP786455 FKL786455 FUH786455 GED786455 GNZ786455 GXV786455 HHR786455 HRN786455 IBJ786455 ILF786455 IVB786455 JEX786455 JOT786455 JYP786455 KIL786455 KSH786455 LCD786455 LLZ786455 LVV786455 MFR786455 MPN786455 MZJ786455 NJF786455 NTB786455 OCX786455 OMT786455 OWP786455 PGL786455 PQH786455 QAD786455 QJZ786455 QTV786455 RDR786455 RNN786455 RXJ786455 SHF786455 SRB786455 TAX786455 TKT786455 TUP786455 UEL786455 UOH786455 UYD786455 VHZ786455 VRV786455 WBR786455 WLN786455 WVJ786455 J851991 IX851991 ST851991 ACP851991 AML851991 AWH851991 BGD851991 BPZ851991 BZV851991 CJR851991 CTN851991 DDJ851991 DNF851991 DXB851991 EGX851991 EQT851991 FAP851991 FKL851991 FUH851991 GED851991 GNZ851991 GXV851991 HHR851991 HRN851991 IBJ851991 ILF851991 IVB851991 JEX851991 JOT851991 JYP851991 KIL851991 KSH851991 LCD851991 LLZ851991 LVV851991 MFR851991 MPN851991 MZJ851991 NJF851991 NTB851991 OCX851991 OMT851991 OWP851991 PGL851991 PQH851991 QAD851991 QJZ851991 QTV851991 RDR851991 RNN851991 RXJ851991 SHF851991 SRB851991 TAX851991 TKT851991 TUP851991 UEL851991 UOH851991 UYD851991 VHZ851991 VRV851991 WBR851991 WLN851991 WVJ851991 J917527 IX917527 ST917527 ACP917527 AML917527 AWH917527 BGD917527 BPZ917527 BZV917527 CJR917527 CTN917527 DDJ917527 DNF917527 DXB917527 EGX917527 EQT917527 FAP917527 FKL917527 FUH917527 GED917527 GNZ917527 GXV917527 HHR917527 HRN917527 IBJ917527 ILF917527 IVB917527 JEX917527 JOT917527 JYP917527 KIL917527 KSH917527 LCD917527 LLZ917527 LVV917527 MFR917527 MPN917527 MZJ917527 NJF917527 NTB917527 OCX917527 OMT917527 OWP917527 PGL917527 PQH917527 QAD917527 QJZ917527 QTV917527 RDR917527 RNN917527 RXJ917527 SHF917527 SRB917527 TAX917527 TKT917527 TUP917527 UEL917527 UOH917527 UYD917527 VHZ917527 VRV917527 WBR917527 WLN917527 WVJ917527 J983063 IX983063 ST983063 ACP983063 AML983063 AWH983063 BGD983063 BPZ983063 BZV983063 CJR983063 CTN983063 DDJ983063 DNF983063 DXB983063 EGX983063 EQT983063 FAP983063 FKL983063 FUH983063 GED983063 GNZ983063 GXV983063 HHR983063 HRN983063 IBJ983063 ILF983063 IVB983063 JEX983063 JOT983063 JYP983063 KIL983063 KSH983063 LCD983063 LLZ983063 LVV983063 MFR983063 MPN983063 MZJ983063 NJF983063 NTB983063 OCX983063 OMT983063 OWP983063 PGL983063 PQH983063 QAD983063 QJZ983063 QTV983063 RDR983063 RNN983063 RXJ983063 SHF983063 SRB983063 TAX983063 TKT983063 TUP983063 UEL983063 UOH983063 UYD983063 VHZ983063 VRV983063 WBR983063 WLN983063 WVJ983063" xr:uid="{11869808-06FA-4733-BC61-33FE1926F3B1}">
      <formula1>0</formula1>
      <formula2>0</formula2>
    </dataValidation>
    <dataValidation type="decimal" operator="greaterThanOrEqual" allowBlank="1" showInputMessage="1" showErrorMessage="1" errorTitle="Valor não permitido" error="Digite um percentual entre 0% e 100%." promptTitle="Valores comuns:" prompt="Normalmente entre 2 e 5%." sqref="I11:J11 IW11:IX11 SS11:ST11 ACO11:ACP11 AMK11:AML11 AWG11:AWH11 BGC11:BGD11 BPY11:BPZ11 BZU11:BZV11 CJQ11:CJR11 CTM11:CTN11 DDI11:DDJ11 DNE11:DNF11 DXA11:DXB11 EGW11:EGX11 EQS11:EQT11 FAO11:FAP11 FKK11:FKL11 FUG11:FUH11 GEC11:GED11 GNY11:GNZ11 GXU11:GXV11 HHQ11:HHR11 HRM11:HRN11 IBI11:IBJ11 ILE11:ILF11 IVA11:IVB11 JEW11:JEX11 JOS11:JOT11 JYO11:JYP11 KIK11:KIL11 KSG11:KSH11 LCC11:LCD11 LLY11:LLZ11 LVU11:LVV11 MFQ11:MFR11 MPM11:MPN11 MZI11:MZJ11 NJE11:NJF11 NTA11:NTB11 OCW11:OCX11 OMS11:OMT11 OWO11:OWP11 PGK11:PGL11 PQG11:PQH11 QAC11:QAD11 QJY11:QJZ11 QTU11:QTV11 RDQ11:RDR11 RNM11:RNN11 RXI11:RXJ11 SHE11:SHF11 SRA11:SRB11 TAW11:TAX11 TKS11:TKT11 TUO11:TUP11 UEK11:UEL11 UOG11:UOH11 UYC11:UYD11 VHY11:VHZ11 VRU11:VRV11 WBQ11:WBR11 WLM11:WLN11 WVI11:WVJ11 I65462:J65462 IW65462:IX65462 SS65462:ST65462 ACO65462:ACP65462 AMK65462:AML65462 AWG65462:AWH65462 BGC65462:BGD65462 BPY65462:BPZ65462 BZU65462:BZV65462 CJQ65462:CJR65462 CTM65462:CTN65462 DDI65462:DDJ65462 DNE65462:DNF65462 DXA65462:DXB65462 EGW65462:EGX65462 EQS65462:EQT65462 FAO65462:FAP65462 FKK65462:FKL65462 FUG65462:FUH65462 GEC65462:GED65462 GNY65462:GNZ65462 GXU65462:GXV65462 HHQ65462:HHR65462 HRM65462:HRN65462 IBI65462:IBJ65462 ILE65462:ILF65462 IVA65462:IVB65462 JEW65462:JEX65462 JOS65462:JOT65462 JYO65462:JYP65462 KIK65462:KIL65462 KSG65462:KSH65462 LCC65462:LCD65462 LLY65462:LLZ65462 LVU65462:LVV65462 MFQ65462:MFR65462 MPM65462:MPN65462 MZI65462:MZJ65462 NJE65462:NJF65462 NTA65462:NTB65462 OCW65462:OCX65462 OMS65462:OMT65462 OWO65462:OWP65462 PGK65462:PGL65462 PQG65462:PQH65462 QAC65462:QAD65462 QJY65462:QJZ65462 QTU65462:QTV65462 RDQ65462:RDR65462 RNM65462:RNN65462 RXI65462:RXJ65462 SHE65462:SHF65462 SRA65462:SRB65462 TAW65462:TAX65462 TKS65462:TKT65462 TUO65462:TUP65462 UEK65462:UEL65462 UOG65462:UOH65462 UYC65462:UYD65462 VHY65462:VHZ65462 VRU65462:VRV65462 WBQ65462:WBR65462 WLM65462:WLN65462 WVI65462:WVJ65462 I130998:J130998 IW130998:IX130998 SS130998:ST130998 ACO130998:ACP130998 AMK130998:AML130998 AWG130998:AWH130998 BGC130998:BGD130998 BPY130998:BPZ130998 BZU130998:BZV130998 CJQ130998:CJR130998 CTM130998:CTN130998 DDI130998:DDJ130998 DNE130998:DNF130998 DXA130998:DXB130998 EGW130998:EGX130998 EQS130998:EQT130998 FAO130998:FAP130998 FKK130998:FKL130998 FUG130998:FUH130998 GEC130998:GED130998 GNY130998:GNZ130998 GXU130998:GXV130998 HHQ130998:HHR130998 HRM130998:HRN130998 IBI130998:IBJ130998 ILE130998:ILF130998 IVA130998:IVB130998 JEW130998:JEX130998 JOS130998:JOT130998 JYO130998:JYP130998 KIK130998:KIL130998 KSG130998:KSH130998 LCC130998:LCD130998 LLY130998:LLZ130998 LVU130998:LVV130998 MFQ130998:MFR130998 MPM130998:MPN130998 MZI130998:MZJ130998 NJE130998:NJF130998 NTA130998:NTB130998 OCW130998:OCX130998 OMS130998:OMT130998 OWO130998:OWP130998 PGK130998:PGL130998 PQG130998:PQH130998 QAC130998:QAD130998 QJY130998:QJZ130998 QTU130998:QTV130998 RDQ130998:RDR130998 RNM130998:RNN130998 RXI130998:RXJ130998 SHE130998:SHF130998 SRA130998:SRB130998 TAW130998:TAX130998 TKS130998:TKT130998 TUO130998:TUP130998 UEK130998:UEL130998 UOG130998:UOH130998 UYC130998:UYD130998 VHY130998:VHZ130998 VRU130998:VRV130998 WBQ130998:WBR130998 WLM130998:WLN130998 WVI130998:WVJ130998 I196534:J196534 IW196534:IX196534 SS196534:ST196534 ACO196534:ACP196534 AMK196534:AML196534 AWG196534:AWH196534 BGC196534:BGD196534 BPY196534:BPZ196534 BZU196534:BZV196534 CJQ196534:CJR196534 CTM196534:CTN196534 DDI196534:DDJ196534 DNE196534:DNF196534 DXA196534:DXB196534 EGW196534:EGX196534 EQS196534:EQT196534 FAO196534:FAP196534 FKK196534:FKL196534 FUG196534:FUH196534 GEC196534:GED196534 GNY196534:GNZ196534 GXU196534:GXV196534 HHQ196534:HHR196534 HRM196534:HRN196534 IBI196534:IBJ196534 ILE196534:ILF196534 IVA196534:IVB196534 JEW196534:JEX196534 JOS196534:JOT196534 JYO196534:JYP196534 KIK196534:KIL196534 KSG196534:KSH196534 LCC196534:LCD196534 LLY196534:LLZ196534 LVU196534:LVV196534 MFQ196534:MFR196534 MPM196534:MPN196534 MZI196534:MZJ196534 NJE196534:NJF196534 NTA196534:NTB196534 OCW196534:OCX196534 OMS196534:OMT196534 OWO196534:OWP196534 PGK196534:PGL196534 PQG196534:PQH196534 QAC196534:QAD196534 QJY196534:QJZ196534 QTU196534:QTV196534 RDQ196534:RDR196534 RNM196534:RNN196534 RXI196534:RXJ196534 SHE196534:SHF196534 SRA196534:SRB196534 TAW196534:TAX196534 TKS196534:TKT196534 TUO196534:TUP196534 UEK196534:UEL196534 UOG196534:UOH196534 UYC196534:UYD196534 VHY196534:VHZ196534 VRU196534:VRV196534 WBQ196534:WBR196534 WLM196534:WLN196534 WVI196534:WVJ196534 I262070:J262070 IW262070:IX262070 SS262070:ST262070 ACO262070:ACP262070 AMK262070:AML262070 AWG262070:AWH262070 BGC262070:BGD262070 BPY262070:BPZ262070 BZU262070:BZV262070 CJQ262070:CJR262070 CTM262070:CTN262070 DDI262070:DDJ262070 DNE262070:DNF262070 DXA262070:DXB262070 EGW262070:EGX262070 EQS262070:EQT262070 FAO262070:FAP262070 FKK262070:FKL262070 FUG262070:FUH262070 GEC262070:GED262070 GNY262070:GNZ262070 GXU262070:GXV262070 HHQ262070:HHR262070 HRM262070:HRN262070 IBI262070:IBJ262070 ILE262070:ILF262070 IVA262070:IVB262070 JEW262070:JEX262070 JOS262070:JOT262070 JYO262070:JYP262070 KIK262070:KIL262070 KSG262070:KSH262070 LCC262070:LCD262070 LLY262070:LLZ262070 LVU262070:LVV262070 MFQ262070:MFR262070 MPM262070:MPN262070 MZI262070:MZJ262070 NJE262070:NJF262070 NTA262070:NTB262070 OCW262070:OCX262070 OMS262070:OMT262070 OWO262070:OWP262070 PGK262070:PGL262070 PQG262070:PQH262070 QAC262070:QAD262070 QJY262070:QJZ262070 QTU262070:QTV262070 RDQ262070:RDR262070 RNM262070:RNN262070 RXI262070:RXJ262070 SHE262070:SHF262070 SRA262070:SRB262070 TAW262070:TAX262070 TKS262070:TKT262070 TUO262070:TUP262070 UEK262070:UEL262070 UOG262070:UOH262070 UYC262070:UYD262070 VHY262070:VHZ262070 VRU262070:VRV262070 WBQ262070:WBR262070 WLM262070:WLN262070 WVI262070:WVJ262070 I327606:J327606 IW327606:IX327606 SS327606:ST327606 ACO327606:ACP327606 AMK327606:AML327606 AWG327606:AWH327606 BGC327606:BGD327606 BPY327606:BPZ327606 BZU327606:BZV327606 CJQ327606:CJR327606 CTM327606:CTN327606 DDI327606:DDJ327606 DNE327606:DNF327606 DXA327606:DXB327606 EGW327606:EGX327606 EQS327606:EQT327606 FAO327606:FAP327606 FKK327606:FKL327606 FUG327606:FUH327606 GEC327606:GED327606 GNY327606:GNZ327606 GXU327606:GXV327606 HHQ327606:HHR327606 HRM327606:HRN327606 IBI327606:IBJ327606 ILE327606:ILF327606 IVA327606:IVB327606 JEW327606:JEX327606 JOS327606:JOT327606 JYO327606:JYP327606 KIK327606:KIL327606 KSG327606:KSH327606 LCC327606:LCD327606 LLY327606:LLZ327606 LVU327606:LVV327606 MFQ327606:MFR327606 MPM327606:MPN327606 MZI327606:MZJ327606 NJE327606:NJF327606 NTA327606:NTB327606 OCW327606:OCX327606 OMS327606:OMT327606 OWO327606:OWP327606 PGK327606:PGL327606 PQG327606:PQH327606 QAC327606:QAD327606 QJY327606:QJZ327606 QTU327606:QTV327606 RDQ327606:RDR327606 RNM327606:RNN327606 RXI327606:RXJ327606 SHE327606:SHF327606 SRA327606:SRB327606 TAW327606:TAX327606 TKS327606:TKT327606 TUO327606:TUP327606 UEK327606:UEL327606 UOG327606:UOH327606 UYC327606:UYD327606 VHY327606:VHZ327606 VRU327606:VRV327606 WBQ327606:WBR327606 WLM327606:WLN327606 WVI327606:WVJ327606 I393142:J393142 IW393142:IX393142 SS393142:ST393142 ACO393142:ACP393142 AMK393142:AML393142 AWG393142:AWH393142 BGC393142:BGD393142 BPY393142:BPZ393142 BZU393142:BZV393142 CJQ393142:CJR393142 CTM393142:CTN393142 DDI393142:DDJ393142 DNE393142:DNF393142 DXA393142:DXB393142 EGW393142:EGX393142 EQS393142:EQT393142 FAO393142:FAP393142 FKK393142:FKL393142 FUG393142:FUH393142 GEC393142:GED393142 GNY393142:GNZ393142 GXU393142:GXV393142 HHQ393142:HHR393142 HRM393142:HRN393142 IBI393142:IBJ393142 ILE393142:ILF393142 IVA393142:IVB393142 JEW393142:JEX393142 JOS393142:JOT393142 JYO393142:JYP393142 KIK393142:KIL393142 KSG393142:KSH393142 LCC393142:LCD393142 LLY393142:LLZ393142 LVU393142:LVV393142 MFQ393142:MFR393142 MPM393142:MPN393142 MZI393142:MZJ393142 NJE393142:NJF393142 NTA393142:NTB393142 OCW393142:OCX393142 OMS393142:OMT393142 OWO393142:OWP393142 PGK393142:PGL393142 PQG393142:PQH393142 QAC393142:QAD393142 QJY393142:QJZ393142 QTU393142:QTV393142 RDQ393142:RDR393142 RNM393142:RNN393142 RXI393142:RXJ393142 SHE393142:SHF393142 SRA393142:SRB393142 TAW393142:TAX393142 TKS393142:TKT393142 TUO393142:TUP393142 UEK393142:UEL393142 UOG393142:UOH393142 UYC393142:UYD393142 VHY393142:VHZ393142 VRU393142:VRV393142 WBQ393142:WBR393142 WLM393142:WLN393142 WVI393142:WVJ393142 I458678:J458678 IW458678:IX458678 SS458678:ST458678 ACO458678:ACP458678 AMK458678:AML458678 AWG458678:AWH458678 BGC458678:BGD458678 BPY458678:BPZ458678 BZU458678:BZV458678 CJQ458678:CJR458678 CTM458678:CTN458678 DDI458678:DDJ458678 DNE458678:DNF458678 DXA458678:DXB458678 EGW458678:EGX458678 EQS458678:EQT458678 FAO458678:FAP458678 FKK458678:FKL458678 FUG458678:FUH458678 GEC458678:GED458678 GNY458678:GNZ458678 GXU458678:GXV458678 HHQ458678:HHR458678 HRM458678:HRN458678 IBI458678:IBJ458678 ILE458678:ILF458678 IVA458678:IVB458678 JEW458678:JEX458678 JOS458678:JOT458678 JYO458678:JYP458678 KIK458678:KIL458678 KSG458678:KSH458678 LCC458678:LCD458678 LLY458678:LLZ458678 LVU458678:LVV458678 MFQ458678:MFR458678 MPM458678:MPN458678 MZI458678:MZJ458678 NJE458678:NJF458678 NTA458678:NTB458678 OCW458678:OCX458678 OMS458678:OMT458678 OWO458678:OWP458678 PGK458678:PGL458678 PQG458678:PQH458678 QAC458678:QAD458678 QJY458678:QJZ458678 QTU458678:QTV458678 RDQ458678:RDR458678 RNM458678:RNN458678 RXI458678:RXJ458678 SHE458678:SHF458678 SRA458678:SRB458678 TAW458678:TAX458678 TKS458678:TKT458678 TUO458678:TUP458678 UEK458678:UEL458678 UOG458678:UOH458678 UYC458678:UYD458678 VHY458678:VHZ458678 VRU458678:VRV458678 WBQ458678:WBR458678 WLM458678:WLN458678 WVI458678:WVJ458678 I524214:J524214 IW524214:IX524214 SS524214:ST524214 ACO524214:ACP524214 AMK524214:AML524214 AWG524214:AWH524214 BGC524214:BGD524214 BPY524214:BPZ524214 BZU524214:BZV524214 CJQ524214:CJR524214 CTM524214:CTN524214 DDI524214:DDJ524214 DNE524214:DNF524214 DXA524214:DXB524214 EGW524214:EGX524214 EQS524214:EQT524214 FAO524214:FAP524214 FKK524214:FKL524214 FUG524214:FUH524214 GEC524214:GED524214 GNY524214:GNZ524214 GXU524214:GXV524214 HHQ524214:HHR524214 HRM524214:HRN524214 IBI524214:IBJ524214 ILE524214:ILF524214 IVA524214:IVB524214 JEW524214:JEX524214 JOS524214:JOT524214 JYO524214:JYP524214 KIK524214:KIL524214 KSG524214:KSH524214 LCC524214:LCD524214 LLY524214:LLZ524214 LVU524214:LVV524214 MFQ524214:MFR524214 MPM524214:MPN524214 MZI524214:MZJ524214 NJE524214:NJF524214 NTA524214:NTB524214 OCW524214:OCX524214 OMS524214:OMT524214 OWO524214:OWP524214 PGK524214:PGL524214 PQG524214:PQH524214 QAC524214:QAD524214 QJY524214:QJZ524214 QTU524214:QTV524214 RDQ524214:RDR524214 RNM524214:RNN524214 RXI524214:RXJ524214 SHE524214:SHF524214 SRA524214:SRB524214 TAW524214:TAX524214 TKS524214:TKT524214 TUO524214:TUP524214 UEK524214:UEL524214 UOG524214:UOH524214 UYC524214:UYD524214 VHY524214:VHZ524214 VRU524214:VRV524214 WBQ524214:WBR524214 WLM524214:WLN524214 WVI524214:WVJ524214 I589750:J589750 IW589750:IX589750 SS589750:ST589750 ACO589750:ACP589750 AMK589750:AML589750 AWG589750:AWH589750 BGC589750:BGD589750 BPY589750:BPZ589750 BZU589750:BZV589750 CJQ589750:CJR589750 CTM589750:CTN589750 DDI589750:DDJ589750 DNE589750:DNF589750 DXA589750:DXB589750 EGW589750:EGX589750 EQS589750:EQT589750 FAO589750:FAP589750 FKK589750:FKL589750 FUG589750:FUH589750 GEC589750:GED589750 GNY589750:GNZ589750 GXU589750:GXV589750 HHQ589750:HHR589750 HRM589750:HRN589750 IBI589750:IBJ589750 ILE589750:ILF589750 IVA589750:IVB589750 JEW589750:JEX589750 JOS589750:JOT589750 JYO589750:JYP589750 KIK589750:KIL589750 KSG589750:KSH589750 LCC589750:LCD589750 LLY589750:LLZ589750 LVU589750:LVV589750 MFQ589750:MFR589750 MPM589750:MPN589750 MZI589750:MZJ589750 NJE589750:NJF589750 NTA589750:NTB589750 OCW589750:OCX589750 OMS589750:OMT589750 OWO589750:OWP589750 PGK589750:PGL589750 PQG589750:PQH589750 QAC589750:QAD589750 QJY589750:QJZ589750 QTU589750:QTV589750 RDQ589750:RDR589750 RNM589750:RNN589750 RXI589750:RXJ589750 SHE589750:SHF589750 SRA589750:SRB589750 TAW589750:TAX589750 TKS589750:TKT589750 TUO589750:TUP589750 UEK589750:UEL589750 UOG589750:UOH589750 UYC589750:UYD589750 VHY589750:VHZ589750 VRU589750:VRV589750 WBQ589750:WBR589750 WLM589750:WLN589750 WVI589750:WVJ589750 I655286:J655286 IW655286:IX655286 SS655286:ST655286 ACO655286:ACP655286 AMK655286:AML655286 AWG655286:AWH655286 BGC655286:BGD655286 BPY655286:BPZ655286 BZU655286:BZV655286 CJQ655286:CJR655286 CTM655286:CTN655286 DDI655286:DDJ655286 DNE655286:DNF655286 DXA655286:DXB655286 EGW655286:EGX655286 EQS655286:EQT655286 FAO655286:FAP655286 FKK655286:FKL655286 FUG655286:FUH655286 GEC655286:GED655286 GNY655286:GNZ655286 GXU655286:GXV655286 HHQ655286:HHR655286 HRM655286:HRN655286 IBI655286:IBJ655286 ILE655286:ILF655286 IVA655286:IVB655286 JEW655286:JEX655286 JOS655286:JOT655286 JYO655286:JYP655286 KIK655286:KIL655286 KSG655286:KSH655286 LCC655286:LCD655286 LLY655286:LLZ655286 LVU655286:LVV655286 MFQ655286:MFR655286 MPM655286:MPN655286 MZI655286:MZJ655286 NJE655286:NJF655286 NTA655286:NTB655286 OCW655286:OCX655286 OMS655286:OMT655286 OWO655286:OWP655286 PGK655286:PGL655286 PQG655286:PQH655286 QAC655286:QAD655286 QJY655286:QJZ655286 QTU655286:QTV655286 RDQ655286:RDR655286 RNM655286:RNN655286 RXI655286:RXJ655286 SHE655286:SHF655286 SRA655286:SRB655286 TAW655286:TAX655286 TKS655286:TKT655286 TUO655286:TUP655286 UEK655286:UEL655286 UOG655286:UOH655286 UYC655286:UYD655286 VHY655286:VHZ655286 VRU655286:VRV655286 WBQ655286:WBR655286 WLM655286:WLN655286 WVI655286:WVJ655286 I720822:J720822 IW720822:IX720822 SS720822:ST720822 ACO720822:ACP720822 AMK720822:AML720822 AWG720822:AWH720822 BGC720822:BGD720822 BPY720822:BPZ720822 BZU720822:BZV720822 CJQ720822:CJR720822 CTM720822:CTN720822 DDI720822:DDJ720822 DNE720822:DNF720822 DXA720822:DXB720822 EGW720822:EGX720822 EQS720822:EQT720822 FAO720822:FAP720822 FKK720822:FKL720822 FUG720822:FUH720822 GEC720822:GED720822 GNY720822:GNZ720822 GXU720822:GXV720822 HHQ720822:HHR720822 HRM720822:HRN720822 IBI720822:IBJ720822 ILE720822:ILF720822 IVA720822:IVB720822 JEW720822:JEX720822 JOS720822:JOT720822 JYO720822:JYP720822 KIK720822:KIL720822 KSG720822:KSH720822 LCC720822:LCD720822 LLY720822:LLZ720822 LVU720822:LVV720822 MFQ720822:MFR720822 MPM720822:MPN720822 MZI720822:MZJ720822 NJE720822:NJF720822 NTA720822:NTB720822 OCW720822:OCX720822 OMS720822:OMT720822 OWO720822:OWP720822 PGK720822:PGL720822 PQG720822:PQH720822 QAC720822:QAD720822 QJY720822:QJZ720822 QTU720822:QTV720822 RDQ720822:RDR720822 RNM720822:RNN720822 RXI720822:RXJ720822 SHE720822:SHF720822 SRA720822:SRB720822 TAW720822:TAX720822 TKS720822:TKT720822 TUO720822:TUP720822 UEK720822:UEL720822 UOG720822:UOH720822 UYC720822:UYD720822 VHY720822:VHZ720822 VRU720822:VRV720822 WBQ720822:WBR720822 WLM720822:WLN720822 WVI720822:WVJ720822 I786358:J786358 IW786358:IX786358 SS786358:ST786358 ACO786358:ACP786358 AMK786358:AML786358 AWG786358:AWH786358 BGC786358:BGD786358 BPY786358:BPZ786358 BZU786358:BZV786358 CJQ786358:CJR786358 CTM786358:CTN786358 DDI786358:DDJ786358 DNE786358:DNF786358 DXA786358:DXB786358 EGW786358:EGX786358 EQS786358:EQT786358 FAO786358:FAP786358 FKK786358:FKL786358 FUG786358:FUH786358 GEC786358:GED786358 GNY786358:GNZ786358 GXU786358:GXV786358 HHQ786358:HHR786358 HRM786358:HRN786358 IBI786358:IBJ786358 ILE786358:ILF786358 IVA786358:IVB786358 JEW786358:JEX786358 JOS786358:JOT786358 JYO786358:JYP786358 KIK786358:KIL786358 KSG786358:KSH786358 LCC786358:LCD786358 LLY786358:LLZ786358 LVU786358:LVV786358 MFQ786358:MFR786358 MPM786358:MPN786358 MZI786358:MZJ786358 NJE786358:NJF786358 NTA786358:NTB786358 OCW786358:OCX786358 OMS786358:OMT786358 OWO786358:OWP786358 PGK786358:PGL786358 PQG786358:PQH786358 QAC786358:QAD786358 QJY786358:QJZ786358 QTU786358:QTV786358 RDQ786358:RDR786358 RNM786358:RNN786358 RXI786358:RXJ786358 SHE786358:SHF786358 SRA786358:SRB786358 TAW786358:TAX786358 TKS786358:TKT786358 TUO786358:TUP786358 UEK786358:UEL786358 UOG786358:UOH786358 UYC786358:UYD786358 VHY786358:VHZ786358 VRU786358:VRV786358 WBQ786358:WBR786358 WLM786358:WLN786358 WVI786358:WVJ786358 I851894:J851894 IW851894:IX851894 SS851894:ST851894 ACO851894:ACP851894 AMK851894:AML851894 AWG851894:AWH851894 BGC851894:BGD851894 BPY851894:BPZ851894 BZU851894:BZV851894 CJQ851894:CJR851894 CTM851894:CTN851894 DDI851894:DDJ851894 DNE851894:DNF851894 DXA851894:DXB851894 EGW851894:EGX851894 EQS851894:EQT851894 FAO851894:FAP851894 FKK851894:FKL851894 FUG851894:FUH851894 GEC851894:GED851894 GNY851894:GNZ851894 GXU851894:GXV851894 HHQ851894:HHR851894 HRM851894:HRN851894 IBI851894:IBJ851894 ILE851894:ILF851894 IVA851894:IVB851894 JEW851894:JEX851894 JOS851894:JOT851894 JYO851894:JYP851894 KIK851894:KIL851894 KSG851894:KSH851894 LCC851894:LCD851894 LLY851894:LLZ851894 LVU851894:LVV851894 MFQ851894:MFR851894 MPM851894:MPN851894 MZI851894:MZJ851894 NJE851894:NJF851894 NTA851894:NTB851894 OCW851894:OCX851894 OMS851894:OMT851894 OWO851894:OWP851894 PGK851894:PGL851894 PQG851894:PQH851894 QAC851894:QAD851894 QJY851894:QJZ851894 QTU851894:QTV851894 RDQ851894:RDR851894 RNM851894:RNN851894 RXI851894:RXJ851894 SHE851894:SHF851894 SRA851894:SRB851894 TAW851894:TAX851894 TKS851894:TKT851894 TUO851894:TUP851894 UEK851894:UEL851894 UOG851894:UOH851894 UYC851894:UYD851894 VHY851894:VHZ851894 VRU851894:VRV851894 WBQ851894:WBR851894 WLM851894:WLN851894 WVI851894:WVJ851894 I917430:J917430 IW917430:IX917430 SS917430:ST917430 ACO917430:ACP917430 AMK917430:AML917430 AWG917430:AWH917430 BGC917430:BGD917430 BPY917430:BPZ917430 BZU917430:BZV917430 CJQ917430:CJR917430 CTM917430:CTN917430 DDI917430:DDJ917430 DNE917430:DNF917430 DXA917430:DXB917430 EGW917430:EGX917430 EQS917430:EQT917430 FAO917430:FAP917430 FKK917430:FKL917430 FUG917430:FUH917430 GEC917430:GED917430 GNY917430:GNZ917430 GXU917430:GXV917430 HHQ917430:HHR917430 HRM917430:HRN917430 IBI917430:IBJ917430 ILE917430:ILF917430 IVA917430:IVB917430 JEW917430:JEX917430 JOS917430:JOT917430 JYO917430:JYP917430 KIK917430:KIL917430 KSG917430:KSH917430 LCC917430:LCD917430 LLY917430:LLZ917430 LVU917430:LVV917430 MFQ917430:MFR917430 MPM917430:MPN917430 MZI917430:MZJ917430 NJE917430:NJF917430 NTA917430:NTB917430 OCW917430:OCX917430 OMS917430:OMT917430 OWO917430:OWP917430 PGK917430:PGL917430 PQG917430:PQH917430 QAC917430:QAD917430 QJY917430:QJZ917430 QTU917430:QTV917430 RDQ917430:RDR917430 RNM917430:RNN917430 RXI917430:RXJ917430 SHE917430:SHF917430 SRA917430:SRB917430 TAW917430:TAX917430 TKS917430:TKT917430 TUO917430:TUP917430 UEK917430:UEL917430 UOG917430:UOH917430 UYC917430:UYD917430 VHY917430:VHZ917430 VRU917430:VRV917430 WBQ917430:WBR917430 WLM917430:WLN917430 WVI917430:WVJ917430 I982966:J982966 IW982966:IX982966 SS982966:ST982966 ACO982966:ACP982966 AMK982966:AML982966 AWG982966:AWH982966 BGC982966:BGD982966 BPY982966:BPZ982966 BZU982966:BZV982966 CJQ982966:CJR982966 CTM982966:CTN982966 DDI982966:DDJ982966 DNE982966:DNF982966 DXA982966:DXB982966 EGW982966:EGX982966 EQS982966:EQT982966 FAO982966:FAP982966 FKK982966:FKL982966 FUG982966:FUH982966 GEC982966:GED982966 GNY982966:GNZ982966 GXU982966:GXV982966 HHQ982966:HHR982966 HRM982966:HRN982966 IBI982966:IBJ982966 ILE982966:ILF982966 IVA982966:IVB982966 JEW982966:JEX982966 JOS982966:JOT982966 JYO982966:JYP982966 KIK982966:KIL982966 KSG982966:KSH982966 LCC982966:LCD982966 LLY982966:LLZ982966 LVU982966:LVV982966 MFQ982966:MFR982966 MPM982966:MPN982966 MZI982966:MZJ982966 NJE982966:NJF982966 NTA982966:NTB982966 OCW982966:OCX982966 OMS982966:OMT982966 OWO982966:OWP982966 PGK982966:PGL982966 PQG982966:PQH982966 QAC982966:QAD982966 QJY982966:QJZ982966 QTU982966:QTV982966 RDQ982966:RDR982966 RNM982966:RNN982966 RXI982966:RXJ982966 SHE982966:SHF982966 SRA982966:SRB982966 TAW982966:TAX982966 TKS982966:TKT982966 TUO982966:TUP982966 UEK982966:UEL982966 UOG982966:UOH982966 UYC982966:UYD982966 VHY982966:VHZ982966 VRU982966:VRV982966 WBQ982966:WBR982966 WLM982966:WLN982966 WVI982966:WVJ982966" xr:uid="{5516AFFC-3CEE-4AD8-9E1B-45994EFCB508}">
      <formula1>0</formula1>
      <formula2>0</formula2>
    </dataValidation>
    <dataValidation type="decimal" allowBlank="1" showInputMessage="1" showErrorMessage="1" errorTitle="Valor não permitido" error="Digite um percentual entre 0% e 100%." promptTitle="Valores admissíveis:" prompt="Insira valores entre 0 e 100%." sqref="I10:J10 IW10:IX10 SS10:ST10 ACO10:ACP10 AMK10:AML10 AWG10:AWH10 BGC10:BGD10 BPY10:BPZ10 BZU10:BZV10 CJQ10:CJR10 CTM10:CTN10 DDI10:DDJ10 DNE10:DNF10 DXA10:DXB10 EGW10:EGX10 EQS10:EQT10 FAO10:FAP10 FKK10:FKL10 FUG10:FUH10 GEC10:GED10 GNY10:GNZ10 GXU10:GXV10 HHQ10:HHR10 HRM10:HRN10 IBI10:IBJ10 ILE10:ILF10 IVA10:IVB10 JEW10:JEX10 JOS10:JOT10 JYO10:JYP10 KIK10:KIL10 KSG10:KSH10 LCC10:LCD10 LLY10:LLZ10 LVU10:LVV10 MFQ10:MFR10 MPM10:MPN10 MZI10:MZJ10 NJE10:NJF10 NTA10:NTB10 OCW10:OCX10 OMS10:OMT10 OWO10:OWP10 PGK10:PGL10 PQG10:PQH10 QAC10:QAD10 QJY10:QJZ10 QTU10:QTV10 RDQ10:RDR10 RNM10:RNN10 RXI10:RXJ10 SHE10:SHF10 SRA10:SRB10 TAW10:TAX10 TKS10:TKT10 TUO10:TUP10 UEK10:UEL10 UOG10:UOH10 UYC10:UYD10 VHY10:VHZ10 VRU10:VRV10 WBQ10:WBR10 WLM10:WLN10 WVI10:WVJ10 I65461:J65461 IW65461:IX65461 SS65461:ST65461 ACO65461:ACP65461 AMK65461:AML65461 AWG65461:AWH65461 BGC65461:BGD65461 BPY65461:BPZ65461 BZU65461:BZV65461 CJQ65461:CJR65461 CTM65461:CTN65461 DDI65461:DDJ65461 DNE65461:DNF65461 DXA65461:DXB65461 EGW65461:EGX65461 EQS65461:EQT65461 FAO65461:FAP65461 FKK65461:FKL65461 FUG65461:FUH65461 GEC65461:GED65461 GNY65461:GNZ65461 GXU65461:GXV65461 HHQ65461:HHR65461 HRM65461:HRN65461 IBI65461:IBJ65461 ILE65461:ILF65461 IVA65461:IVB65461 JEW65461:JEX65461 JOS65461:JOT65461 JYO65461:JYP65461 KIK65461:KIL65461 KSG65461:KSH65461 LCC65461:LCD65461 LLY65461:LLZ65461 LVU65461:LVV65461 MFQ65461:MFR65461 MPM65461:MPN65461 MZI65461:MZJ65461 NJE65461:NJF65461 NTA65461:NTB65461 OCW65461:OCX65461 OMS65461:OMT65461 OWO65461:OWP65461 PGK65461:PGL65461 PQG65461:PQH65461 QAC65461:QAD65461 QJY65461:QJZ65461 QTU65461:QTV65461 RDQ65461:RDR65461 RNM65461:RNN65461 RXI65461:RXJ65461 SHE65461:SHF65461 SRA65461:SRB65461 TAW65461:TAX65461 TKS65461:TKT65461 TUO65461:TUP65461 UEK65461:UEL65461 UOG65461:UOH65461 UYC65461:UYD65461 VHY65461:VHZ65461 VRU65461:VRV65461 WBQ65461:WBR65461 WLM65461:WLN65461 WVI65461:WVJ65461 I130997:J130997 IW130997:IX130997 SS130997:ST130997 ACO130997:ACP130997 AMK130997:AML130997 AWG130997:AWH130997 BGC130997:BGD130997 BPY130997:BPZ130997 BZU130997:BZV130997 CJQ130997:CJR130997 CTM130997:CTN130997 DDI130997:DDJ130997 DNE130997:DNF130997 DXA130997:DXB130997 EGW130997:EGX130997 EQS130997:EQT130997 FAO130997:FAP130997 FKK130997:FKL130997 FUG130997:FUH130997 GEC130997:GED130997 GNY130997:GNZ130997 GXU130997:GXV130997 HHQ130997:HHR130997 HRM130997:HRN130997 IBI130997:IBJ130997 ILE130997:ILF130997 IVA130997:IVB130997 JEW130997:JEX130997 JOS130997:JOT130997 JYO130997:JYP130997 KIK130997:KIL130997 KSG130997:KSH130997 LCC130997:LCD130997 LLY130997:LLZ130997 LVU130997:LVV130997 MFQ130997:MFR130997 MPM130997:MPN130997 MZI130997:MZJ130997 NJE130997:NJF130997 NTA130997:NTB130997 OCW130997:OCX130997 OMS130997:OMT130997 OWO130997:OWP130997 PGK130997:PGL130997 PQG130997:PQH130997 QAC130997:QAD130997 QJY130997:QJZ130997 QTU130997:QTV130997 RDQ130997:RDR130997 RNM130997:RNN130997 RXI130997:RXJ130997 SHE130997:SHF130997 SRA130997:SRB130997 TAW130997:TAX130997 TKS130997:TKT130997 TUO130997:TUP130997 UEK130997:UEL130997 UOG130997:UOH130997 UYC130997:UYD130997 VHY130997:VHZ130997 VRU130997:VRV130997 WBQ130997:WBR130997 WLM130997:WLN130997 WVI130997:WVJ130997 I196533:J196533 IW196533:IX196533 SS196533:ST196533 ACO196533:ACP196533 AMK196533:AML196533 AWG196533:AWH196533 BGC196533:BGD196533 BPY196533:BPZ196533 BZU196533:BZV196533 CJQ196533:CJR196533 CTM196533:CTN196533 DDI196533:DDJ196533 DNE196533:DNF196533 DXA196533:DXB196533 EGW196533:EGX196533 EQS196533:EQT196533 FAO196533:FAP196533 FKK196533:FKL196533 FUG196533:FUH196533 GEC196533:GED196533 GNY196533:GNZ196533 GXU196533:GXV196533 HHQ196533:HHR196533 HRM196533:HRN196533 IBI196533:IBJ196533 ILE196533:ILF196533 IVA196533:IVB196533 JEW196533:JEX196533 JOS196533:JOT196533 JYO196533:JYP196533 KIK196533:KIL196533 KSG196533:KSH196533 LCC196533:LCD196533 LLY196533:LLZ196533 LVU196533:LVV196533 MFQ196533:MFR196533 MPM196533:MPN196533 MZI196533:MZJ196533 NJE196533:NJF196533 NTA196533:NTB196533 OCW196533:OCX196533 OMS196533:OMT196533 OWO196533:OWP196533 PGK196533:PGL196533 PQG196533:PQH196533 QAC196533:QAD196533 QJY196533:QJZ196533 QTU196533:QTV196533 RDQ196533:RDR196533 RNM196533:RNN196533 RXI196533:RXJ196533 SHE196533:SHF196533 SRA196533:SRB196533 TAW196533:TAX196533 TKS196533:TKT196533 TUO196533:TUP196533 UEK196533:UEL196533 UOG196533:UOH196533 UYC196533:UYD196533 VHY196533:VHZ196533 VRU196533:VRV196533 WBQ196533:WBR196533 WLM196533:WLN196533 WVI196533:WVJ196533 I262069:J262069 IW262069:IX262069 SS262069:ST262069 ACO262069:ACP262069 AMK262069:AML262069 AWG262069:AWH262069 BGC262069:BGD262069 BPY262069:BPZ262069 BZU262069:BZV262069 CJQ262069:CJR262069 CTM262069:CTN262069 DDI262069:DDJ262069 DNE262069:DNF262069 DXA262069:DXB262069 EGW262069:EGX262069 EQS262069:EQT262069 FAO262069:FAP262069 FKK262069:FKL262069 FUG262069:FUH262069 GEC262069:GED262069 GNY262069:GNZ262069 GXU262069:GXV262069 HHQ262069:HHR262069 HRM262069:HRN262069 IBI262069:IBJ262069 ILE262069:ILF262069 IVA262069:IVB262069 JEW262069:JEX262069 JOS262069:JOT262069 JYO262069:JYP262069 KIK262069:KIL262069 KSG262069:KSH262069 LCC262069:LCD262069 LLY262069:LLZ262069 LVU262069:LVV262069 MFQ262069:MFR262069 MPM262069:MPN262069 MZI262069:MZJ262069 NJE262069:NJF262069 NTA262069:NTB262069 OCW262069:OCX262069 OMS262069:OMT262069 OWO262069:OWP262069 PGK262069:PGL262069 PQG262069:PQH262069 QAC262069:QAD262069 QJY262069:QJZ262069 QTU262069:QTV262069 RDQ262069:RDR262069 RNM262069:RNN262069 RXI262069:RXJ262069 SHE262069:SHF262069 SRA262069:SRB262069 TAW262069:TAX262069 TKS262069:TKT262069 TUO262069:TUP262069 UEK262069:UEL262069 UOG262069:UOH262069 UYC262069:UYD262069 VHY262069:VHZ262069 VRU262069:VRV262069 WBQ262069:WBR262069 WLM262069:WLN262069 WVI262069:WVJ262069 I327605:J327605 IW327605:IX327605 SS327605:ST327605 ACO327605:ACP327605 AMK327605:AML327605 AWG327605:AWH327605 BGC327605:BGD327605 BPY327605:BPZ327605 BZU327605:BZV327605 CJQ327605:CJR327605 CTM327605:CTN327605 DDI327605:DDJ327605 DNE327605:DNF327605 DXA327605:DXB327605 EGW327605:EGX327605 EQS327605:EQT327605 FAO327605:FAP327605 FKK327605:FKL327605 FUG327605:FUH327605 GEC327605:GED327605 GNY327605:GNZ327605 GXU327605:GXV327605 HHQ327605:HHR327605 HRM327605:HRN327605 IBI327605:IBJ327605 ILE327605:ILF327605 IVA327605:IVB327605 JEW327605:JEX327605 JOS327605:JOT327605 JYO327605:JYP327605 KIK327605:KIL327605 KSG327605:KSH327605 LCC327605:LCD327605 LLY327605:LLZ327605 LVU327605:LVV327605 MFQ327605:MFR327605 MPM327605:MPN327605 MZI327605:MZJ327605 NJE327605:NJF327605 NTA327605:NTB327605 OCW327605:OCX327605 OMS327605:OMT327605 OWO327605:OWP327605 PGK327605:PGL327605 PQG327605:PQH327605 QAC327605:QAD327605 QJY327605:QJZ327605 QTU327605:QTV327605 RDQ327605:RDR327605 RNM327605:RNN327605 RXI327605:RXJ327605 SHE327605:SHF327605 SRA327605:SRB327605 TAW327605:TAX327605 TKS327605:TKT327605 TUO327605:TUP327605 UEK327605:UEL327605 UOG327605:UOH327605 UYC327605:UYD327605 VHY327605:VHZ327605 VRU327605:VRV327605 WBQ327605:WBR327605 WLM327605:WLN327605 WVI327605:WVJ327605 I393141:J393141 IW393141:IX393141 SS393141:ST393141 ACO393141:ACP393141 AMK393141:AML393141 AWG393141:AWH393141 BGC393141:BGD393141 BPY393141:BPZ393141 BZU393141:BZV393141 CJQ393141:CJR393141 CTM393141:CTN393141 DDI393141:DDJ393141 DNE393141:DNF393141 DXA393141:DXB393141 EGW393141:EGX393141 EQS393141:EQT393141 FAO393141:FAP393141 FKK393141:FKL393141 FUG393141:FUH393141 GEC393141:GED393141 GNY393141:GNZ393141 GXU393141:GXV393141 HHQ393141:HHR393141 HRM393141:HRN393141 IBI393141:IBJ393141 ILE393141:ILF393141 IVA393141:IVB393141 JEW393141:JEX393141 JOS393141:JOT393141 JYO393141:JYP393141 KIK393141:KIL393141 KSG393141:KSH393141 LCC393141:LCD393141 LLY393141:LLZ393141 LVU393141:LVV393141 MFQ393141:MFR393141 MPM393141:MPN393141 MZI393141:MZJ393141 NJE393141:NJF393141 NTA393141:NTB393141 OCW393141:OCX393141 OMS393141:OMT393141 OWO393141:OWP393141 PGK393141:PGL393141 PQG393141:PQH393141 QAC393141:QAD393141 QJY393141:QJZ393141 QTU393141:QTV393141 RDQ393141:RDR393141 RNM393141:RNN393141 RXI393141:RXJ393141 SHE393141:SHF393141 SRA393141:SRB393141 TAW393141:TAX393141 TKS393141:TKT393141 TUO393141:TUP393141 UEK393141:UEL393141 UOG393141:UOH393141 UYC393141:UYD393141 VHY393141:VHZ393141 VRU393141:VRV393141 WBQ393141:WBR393141 WLM393141:WLN393141 WVI393141:WVJ393141 I458677:J458677 IW458677:IX458677 SS458677:ST458677 ACO458677:ACP458677 AMK458677:AML458677 AWG458677:AWH458677 BGC458677:BGD458677 BPY458677:BPZ458677 BZU458677:BZV458677 CJQ458677:CJR458677 CTM458677:CTN458677 DDI458677:DDJ458677 DNE458677:DNF458677 DXA458677:DXB458677 EGW458677:EGX458677 EQS458677:EQT458677 FAO458677:FAP458677 FKK458677:FKL458677 FUG458677:FUH458677 GEC458677:GED458677 GNY458677:GNZ458677 GXU458677:GXV458677 HHQ458677:HHR458677 HRM458677:HRN458677 IBI458677:IBJ458677 ILE458677:ILF458677 IVA458677:IVB458677 JEW458677:JEX458677 JOS458677:JOT458677 JYO458677:JYP458677 KIK458677:KIL458677 KSG458677:KSH458677 LCC458677:LCD458677 LLY458677:LLZ458677 LVU458677:LVV458677 MFQ458677:MFR458677 MPM458677:MPN458677 MZI458677:MZJ458677 NJE458677:NJF458677 NTA458677:NTB458677 OCW458677:OCX458677 OMS458677:OMT458677 OWO458677:OWP458677 PGK458677:PGL458677 PQG458677:PQH458677 QAC458677:QAD458677 QJY458677:QJZ458677 QTU458677:QTV458677 RDQ458677:RDR458677 RNM458677:RNN458677 RXI458677:RXJ458677 SHE458677:SHF458677 SRA458677:SRB458677 TAW458677:TAX458677 TKS458677:TKT458677 TUO458677:TUP458677 UEK458677:UEL458677 UOG458677:UOH458677 UYC458677:UYD458677 VHY458677:VHZ458677 VRU458677:VRV458677 WBQ458677:WBR458677 WLM458677:WLN458677 WVI458677:WVJ458677 I524213:J524213 IW524213:IX524213 SS524213:ST524213 ACO524213:ACP524213 AMK524213:AML524213 AWG524213:AWH524213 BGC524213:BGD524213 BPY524213:BPZ524213 BZU524213:BZV524213 CJQ524213:CJR524213 CTM524213:CTN524213 DDI524213:DDJ524213 DNE524213:DNF524213 DXA524213:DXB524213 EGW524213:EGX524213 EQS524213:EQT524213 FAO524213:FAP524213 FKK524213:FKL524213 FUG524213:FUH524213 GEC524213:GED524213 GNY524213:GNZ524213 GXU524213:GXV524213 HHQ524213:HHR524213 HRM524213:HRN524213 IBI524213:IBJ524213 ILE524213:ILF524213 IVA524213:IVB524213 JEW524213:JEX524213 JOS524213:JOT524213 JYO524213:JYP524213 KIK524213:KIL524213 KSG524213:KSH524213 LCC524213:LCD524213 LLY524213:LLZ524213 LVU524213:LVV524213 MFQ524213:MFR524213 MPM524213:MPN524213 MZI524213:MZJ524213 NJE524213:NJF524213 NTA524213:NTB524213 OCW524213:OCX524213 OMS524213:OMT524213 OWO524213:OWP524213 PGK524213:PGL524213 PQG524213:PQH524213 QAC524213:QAD524213 QJY524213:QJZ524213 QTU524213:QTV524213 RDQ524213:RDR524213 RNM524213:RNN524213 RXI524213:RXJ524213 SHE524213:SHF524213 SRA524213:SRB524213 TAW524213:TAX524213 TKS524213:TKT524213 TUO524213:TUP524213 UEK524213:UEL524213 UOG524213:UOH524213 UYC524213:UYD524213 VHY524213:VHZ524213 VRU524213:VRV524213 WBQ524213:WBR524213 WLM524213:WLN524213 WVI524213:WVJ524213 I589749:J589749 IW589749:IX589749 SS589749:ST589749 ACO589749:ACP589749 AMK589749:AML589749 AWG589749:AWH589749 BGC589749:BGD589749 BPY589749:BPZ589749 BZU589749:BZV589749 CJQ589749:CJR589749 CTM589749:CTN589749 DDI589749:DDJ589749 DNE589749:DNF589749 DXA589749:DXB589749 EGW589749:EGX589749 EQS589749:EQT589749 FAO589749:FAP589749 FKK589749:FKL589749 FUG589749:FUH589749 GEC589749:GED589749 GNY589749:GNZ589749 GXU589749:GXV589749 HHQ589749:HHR589749 HRM589749:HRN589749 IBI589749:IBJ589749 ILE589749:ILF589749 IVA589749:IVB589749 JEW589749:JEX589749 JOS589749:JOT589749 JYO589749:JYP589749 KIK589749:KIL589749 KSG589749:KSH589749 LCC589749:LCD589749 LLY589749:LLZ589749 LVU589749:LVV589749 MFQ589749:MFR589749 MPM589749:MPN589749 MZI589749:MZJ589749 NJE589749:NJF589749 NTA589749:NTB589749 OCW589749:OCX589749 OMS589749:OMT589749 OWO589749:OWP589749 PGK589749:PGL589749 PQG589749:PQH589749 QAC589749:QAD589749 QJY589749:QJZ589749 QTU589749:QTV589749 RDQ589749:RDR589749 RNM589749:RNN589749 RXI589749:RXJ589749 SHE589749:SHF589749 SRA589749:SRB589749 TAW589749:TAX589749 TKS589749:TKT589749 TUO589749:TUP589749 UEK589749:UEL589749 UOG589749:UOH589749 UYC589749:UYD589749 VHY589749:VHZ589749 VRU589749:VRV589749 WBQ589749:WBR589749 WLM589749:WLN589749 WVI589749:WVJ589749 I655285:J655285 IW655285:IX655285 SS655285:ST655285 ACO655285:ACP655285 AMK655285:AML655285 AWG655285:AWH655285 BGC655285:BGD655285 BPY655285:BPZ655285 BZU655285:BZV655285 CJQ655285:CJR655285 CTM655285:CTN655285 DDI655285:DDJ655285 DNE655285:DNF655285 DXA655285:DXB655285 EGW655285:EGX655285 EQS655285:EQT655285 FAO655285:FAP655285 FKK655285:FKL655285 FUG655285:FUH655285 GEC655285:GED655285 GNY655285:GNZ655285 GXU655285:GXV655285 HHQ655285:HHR655285 HRM655285:HRN655285 IBI655285:IBJ655285 ILE655285:ILF655285 IVA655285:IVB655285 JEW655285:JEX655285 JOS655285:JOT655285 JYO655285:JYP655285 KIK655285:KIL655285 KSG655285:KSH655285 LCC655285:LCD655285 LLY655285:LLZ655285 LVU655285:LVV655285 MFQ655285:MFR655285 MPM655285:MPN655285 MZI655285:MZJ655285 NJE655285:NJF655285 NTA655285:NTB655285 OCW655285:OCX655285 OMS655285:OMT655285 OWO655285:OWP655285 PGK655285:PGL655285 PQG655285:PQH655285 QAC655285:QAD655285 QJY655285:QJZ655285 QTU655285:QTV655285 RDQ655285:RDR655285 RNM655285:RNN655285 RXI655285:RXJ655285 SHE655285:SHF655285 SRA655285:SRB655285 TAW655285:TAX655285 TKS655285:TKT655285 TUO655285:TUP655285 UEK655285:UEL655285 UOG655285:UOH655285 UYC655285:UYD655285 VHY655285:VHZ655285 VRU655285:VRV655285 WBQ655285:WBR655285 WLM655285:WLN655285 WVI655285:WVJ655285 I720821:J720821 IW720821:IX720821 SS720821:ST720821 ACO720821:ACP720821 AMK720821:AML720821 AWG720821:AWH720821 BGC720821:BGD720821 BPY720821:BPZ720821 BZU720821:BZV720821 CJQ720821:CJR720821 CTM720821:CTN720821 DDI720821:DDJ720821 DNE720821:DNF720821 DXA720821:DXB720821 EGW720821:EGX720821 EQS720821:EQT720821 FAO720821:FAP720821 FKK720821:FKL720821 FUG720821:FUH720821 GEC720821:GED720821 GNY720821:GNZ720821 GXU720821:GXV720821 HHQ720821:HHR720821 HRM720821:HRN720821 IBI720821:IBJ720821 ILE720821:ILF720821 IVA720821:IVB720821 JEW720821:JEX720821 JOS720821:JOT720821 JYO720821:JYP720821 KIK720821:KIL720821 KSG720821:KSH720821 LCC720821:LCD720821 LLY720821:LLZ720821 LVU720821:LVV720821 MFQ720821:MFR720821 MPM720821:MPN720821 MZI720821:MZJ720821 NJE720821:NJF720821 NTA720821:NTB720821 OCW720821:OCX720821 OMS720821:OMT720821 OWO720821:OWP720821 PGK720821:PGL720821 PQG720821:PQH720821 QAC720821:QAD720821 QJY720821:QJZ720821 QTU720821:QTV720821 RDQ720821:RDR720821 RNM720821:RNN720821 RXI720821:RXJ720821 SHE720821:SHF720821 SRA720821:SRB720821 TAW720821:TAX720821 TKS720821:TKT720821 TUO720821:TUP720821 UEK720821:UEL720821 UOG720821:UOH720821 UYC720821:UYD720821 VHY720821:VHZ720821 VRU720821:VRV720821 WBQ720821:WBR720821 WLM720821:WLN720821 WVI720821:WVJ720821 I786357:J786357 IW786357:IX786357 SS786357:ST786357 ACO786357:ACP786357 AMK786357:AML786357 AWG786357:AWH786357 BGC786357:BGD786357 BPY786357:BPZ786357 BZU786357:BZV786357 CJQ786357:CJR786357 CTM786357:CTN786357 DDI786357:DDJ786357 DNE786357:DNF786357 DXA786357:DXB786357 EGW786357:EGX786357 EQS786357:EQT786357 FAO786357:FAP786357 FKK786357:FKL786357 FUG786357:FUH786357 GEC786357:GED786357 GNY786357:GNZ786357 GXU786357:GXV786357 HHQ786357:HHR786357 HRM786357:HRN786357 IBI786357:IBJ786357 ILE786357:ILF786357 IVA786357:IVB786357 JEW786357:JEX786357 JOS786357:JOT786357 JYO786357:JYP786357 KIK786357:KIL786357 KSG786357:KSH786357 LCC786357:LCD786357 LLY786357:LLZ786357 LVU786357:LVV786357 MFQ786357:MFR786357 MPM786357:MPN786357 MZI786357:MZJ786357 NJE786357:NJF786357 NTA786357:NTB786357 OCW786357:OCX786357 OMS786357:OMT786357 OWO786357:OWP786357 PGK786357:PGL786357 PQG786357:PQH786357 QAC786357:QAD786357 QJY786357:QJZ786357 QTU786357:QTV786357 RDQ786357:RDR786357 RNM786357:RNN786357 RXI786357:RXJ786357 SHE786357:SHF786357 SRA786357:SRB786357 TAW786357:TAX786357 TKS786357:TKT786357 TUO786357:TUP786357 UEK786357:UEL786357 UOG786357:UOH786357 UYC786357:UYD786357 VHY786357:VHZ786357 VRU786357:VRV786357 WBQ786357:WBR786357 WLM786357:WLN786357 WVI786357:WVJ786357 I851893:J851893 IW851893:IX851893 SS851893:ST851893 ACO851893:ACP851893 AMK851893:AML851893 AWG851893:AWH851893 BGC851893:BGD851893 BPY851893:BPZ851893 BZU851893:BZV851893 CJQ851893:CJR851893 CTM851893:CTN851893 DDI851893:DDJ851893 DNE851893:DNF851893 DXA851893:DXB851893 EGW851893:EGX851893 EQS851893:EQT851893 FAO851893:FAP851893 FKK851893:FKL851893 FUG851893:FUH851893 GEC851893:GED851893 GNY851893:GNZ851893 GXU851893:GXV851893 HHQ851893:HHR851893 HRM851893:HRN851893 IBI851893:IBJ851893 ILE851893:ILF851893 IVA851893:IVB851893 JEW851893:JEX851893 JOS851893:JOT851893 JYO851893:JYP851893 KIK851893:KIL851893 KSG851893:KSH851893 LCC851893:LCD851893 LLY851893:LLZ851893 LVU851893:LVV851893 MFQ851893:MFR851893 MPM851893:MPN851893 MZI851893:MZJ851893 NJE851893:NJF851893 NTA851893:NTB851893 OCW851893:OCX851893 OMS851893:OMT851893 OWO851893:OWP851893 PGK851893:PGL851893 PQG851893:PQH851893 QAC851893:QAD851893 QJY851893:QJZ851893 QTU851893:QTV851893 RDQ851893:RDR851893 RNM851893:RNN851893 RXI851893:RXJ851893 SHE851893:SHF851893 SRA851893:SRB851893 TAW851893:TAX851893 TKS851893:TKT851893 TUO851893:TUP851893 UEK851893:UEL851893 UOG851893:UOH851893 UYC851893:UYD851893 VHY851893:VHZ851893 VRU851893:VRV851893 WBQ851893:WBR851893 WLM851893:WLN851893 WVI851893:WVJ851893 I917429:J917429 IW917429:IX917429 SS917429:ST917429 ACO917429:ACP917429 AMK917429:AML917429 AWG917429:AWH917429 BGC917429:BGD917429 BPY917429:BPZ917429 BZU917429:BZV917429 CJQ917429:CJR917429 CTM917429:CTN917429 DDI917429:DDJ917429 DNE917429:DNF917429 DXA917429:DXB917429 EGW917429:EGX917429 EQS917429:EQT917429 FAO917429:FAP917429 FKK917429:FKL917429 FUG917429:FUH917429 GEC917429:GED917429 GNY917429:GNZ917429 GXU917429:GXV917429 HHQ917429:HHR917429 HRM917429:HRN917429 IBI917429:IBJ917429 ILE917429:ILF917429 IVA917429:IVB917429 JEW917429:JEX917429 JOS917429:JOT917429 JYO917429:JYP917429 KIK917429:KIL917429 KSG917429:KSH917429 LCC917429:LCD917429 LLY917429:LLZ917429 LVU917429:LVV917429 MFQ917429:MFR917429 MPM917429:MPN917429 MZI917429:MZJ917429 NJE917429:NJF917429 NTA917429:NTB917429 OCW917429:OCX917429 OMS917429:OMT917429 OWO917429:OWP917429 PGK917429:PGL917429 PQG917429:PQH917429 QAC917429:QAD917429 QJY917429:QJZ917429 QTU917429:QTV917429 RDQ917429:RDR917429 RNM917429:RNN917429 RXI917429:RXJ917429 SHE917429:SHF917429 SRA917429:SRB917429 TAW917429:TAX917429 TKS917429:TKT917429 TUO917429:TUP917429 UEK917429:UEL917429 UOG917429:UOH917429 UYC917429:UYD917429 VHY917429:VHZ917429 VRU917429:VRV917429 WBQ917429:WBR917429 WLM917429:WLN917429 WVI917429:WVJ917429 I982965:J982965 IW982965:IX982965 SS982965:ST982965 ACO982965:ACP982965 AMK982965:AML982965 AWG982965:AWH982965 BGC982965:BGD982965 BPY982965:BPZ982965 BZU982965:BZV982965 CJQ982965:CJR982965 CTM982965:CTN982965 DDI982965:DDJ982965 DNE982965:DNF982965 DXA982965:DXB982965 EGW982965:EGX982965 EQS982965:EQT982965 FAO982965:FAP982965 FKK982965:FKL982965 FUG982965:FUH982965 GEC982965:GED982965 GNY982965:GNZ982965 GXU982965:GXV982965 HHQ982965:HHR982965 HRM982965:HRN982965 IBI982965:IBJ982965 ILE982965:ILF982965 IVA982965:IVB982965 JEW982965:JEX982965 JOS982965:JOT982965 JYO982965:JYP982965 KIK982965:KIL982965 KSG982965:KSH982965 LCC982965:LCD982965 LLY982965:LLZ982965 LVU982965:LVV982965 MFQ982965:MFR982965 MPM982965:MPN982965 MZI982965:MZJ982965 NJE982965:NJF982965 NTA982965:NTB982965 OCW982965:OCX982965 OMS982965:OMT982965 OWO982965:OWP982965 PGK982965:PGL982965 PQG982965:PQH982965 QAC982965:QAD982965 QJY982965:QJZ982965 QTU982965:QTV982965 RDQ982965:RDR982965 RNM982965:RNN982965 RXI982965:RXJ982965 SHE982965:SHF982965 SRA982965:SRB982965 TAW982965:TAX982965 TKS982965:TKT982965 TUO982965:TUP982965 UEK982965:UEL982965 UOG982965:UOH982965 UYC982965:UYD982965 VHY982965:VHZ982965 VRU982965:VRV982965 WBQ982965:WBR982965 WLM982965:WLN982965 WVI982965:WVJ982965" xr:uid="{138D6170-125C-4D1E-864A-7E40BCAD8CEA}">
      <formula1>0</formula1>
      <formula2>1</formula2>
    </dataValidation>
    <dataValidation type="list" allowBlank="1" showErrorMessage="1" sqref="A17:J17 IO17:IX17 SK17:ST17 ACG17:ACP17 AMC17:AML17 AVY17:AWH17 BFU17:BGD17 BPQ17:BPZ17 BZM17:BZV17 CJI17:CJR17 CTE17:CTN17 DDA17:DDJ17 DMW17:DNF17 DWS17:DXB17 EGO17:EGX17 EQK17:EQT17 FAG17:FAP17 FKC17:FKL17 FTY17:FUH17 GDU17:GED17 GNQ17:GNZ17 GXM17:GXV17 HHI17:HHR17 HRE17:HRN17 IBA17:IBJ17 IKW17:ILF17 IUS17:IVB17 JEO17:JEX17 JOK17:JOT17 JYG17:JYP17 KIC17:KIL17 KRY17:KSH17 LBU17:LCD17 LLQ17:LLZ17 LVM17:LVV17 MFI17:MFR17 MPE17:MPN17 MZA17:MZJ17 NIW17:NJF17 NSS17:NTB17 OCO17:OCX17 OMK17:OMT17 OWG17:OWP17 PGC17:PGL17 PPY17:PQH17 PZU17:QAD17 QJQ17:QJZ17 QTM17:QTV17 RDI17:RDR17 RNE17:RNN17 RXA17:RXJ17 SGW17:SHF17 SQS17:SRB17 TAO17:TAX17 TKK17:TKT17 TUG17:TUP17 UEC17:UEL17 UNY17:UOH17 UXU17:UYD17 VHQ17:VHZ17 VRM17:VRV17 WBI17:WBR17 WLE17:WLN17 WVA17:WVJ17 A65468:J65468 IO65468:IX65468 SK65468:ST65468 ACG65468:ACP65468 AMC65468:AML65468 AVY65468:AWH65468 BFU65468:BGD65468 BPQ65468:BPZ65468 BZM65468:BZV65468 CJI65468:CJR65468 CTE65468:CTN65468 DDA65468:DDJ65468 DMW65468:DNF65468 DWS65468:DXB65468 EGO65468:EGX65468 EQK65468:EQT65468 FAG65468:FAP65468 FKC65468:FKL65468 FTY65468:FUH65468 GDU65468:GED65468 GNQ65468:GNZ65468 GXM65468:GXV65468 HHI65468:HHR65468 HRE65468:HRN65468 IBA65468:IBJ65468 IKW65468:ILF65468 IUS65468:IVB65468 JEO65468:JEX65468 JOK65468:JOT65468 JYG65468:JYP65468 KIC65468:KIL65468 KRY65468:KSH65468 LBU65468:LCD65468 LLQ65468:LLZ65468 LVM65468:LVV65468 MFI65468:MFR65468 MPE65468:MPN65468 MZA65468:MZJ65468 NIW65468:NJF65468 NSS65468:NTB65468 OCO65468:OCX65468 OMK65468:OMT65468 OWG65468:OWP65468 PGC65468:PGL65468 PPY65468:PQH65468 PZU65468:QAD65468 QJQ65468:QJZ65468 QTM65468:QTV65468 RDI65468:RDR65468 RNE65468:RNN65468 RXA65468:RXJ65468 SGW65468:SHF65468 SQS65468:SRB65468 TAO65468:TAX65468 TKK65468:TKT65468 TUG65468:TUP65468 UEC65468:UEL65468 UNY65468:UOH65468 UXU65468:UYD65468 VHQ65468:VHZ65468 VRM65468:VRV65468 WBI65468:WBR65468 WLE65468:WLN65468 WVA65468:WVJ65468 A131004:J131004 IO131004:IX131004 SK131004:ST131004 ACG131004:ACP131004 AMC131004:AML131004 AVY131004:AWH131004 BFU131004:BGD131004 BPQ131004:BPZ131004 BZM131004:BZV131004 CJI131004:CJR131004 CTE131004:CTN131004 DDA131004:DDJ131004 DMW131004:DNF131004 DWS131004:DXB131004 EGO131004:EGX131004 EQK131004:EQT131004 FAG131004:FAP131004 FKC131004:FKL131004 FTY131004:FUH131004 GDU131004:GED131004 GNQ131004:GNZ131004 GXM131004:GXV131004 HHI131004:HHR131004 HRE131004:HRN131004 IBA131004:IBJ131004 IKW131004:ILF131004 IUS131004:IVB131004 JEO131004:JEX131004 JOK131004:JOT131004 JYG131004:JYP131004 KIC131004:KIL131004 KRY131004:KSH131004 LBU131004:LCD131004 LLQ131004:LLZ131004 LVM131004:LVV131004 MFI131004:MFR131004 MPE131004:MPN131004 MZA131004:MZJ131004 NIW131004:NJF131004 NSS131004:NTB131004 OCO131004:OCX131004 OMK131004:OMT131004 OWG131004:OWP131004 PGC131004:PGL131004 PPY131004:PQH131004 PZU131004:QAD131004 QJQ131004:QJZ131004 QTM131004:QTV131004 RDI131004:RDR131004 RNE131004:RNN131004 RXA131004:RXJ131004 SGW131004:SHF131004 SQS131004:SRB131004 TAO131004:TAX131004 TKK131004:TKT131004 TUG131004:TUP131004 UEC131004:UEL131004 UNY131004:UOH131004 UXU131004:UYD131004 VHQ131004:VHZ131004 VRM131004:VRV131004 WBI131004:WBR131004 WLE131004:WLN131004 WVA131004:WVJ131004 A196540:J196540 IO196540:IX196540 SK196540:ST196540 ACG196540:ACP196540 AMC196540:AML196540 AVY196540:AWH196540 BFU196540:BGD196540 BPQ196540:BPZ196540 BZM196540:BZV196540 CJI196540:CJR196540 CTE196540:CTN196540 DDA196540:DDJ196540 DMW196540:DNF196540 DWS196540:DXB196540 EGO196540:EGX196540 EQK196540:EQT196540 FAG196540:FAP196540 FKC196540:FKL196540 FTY196540:FUH196540 GDU196540:GED196540 GNQ196540:GNZ196540 GXM196540:GXV196540 HHI196540:HHR196540 HRE196540:HRN196540 IBA196540:IBJ196540 IKW196540:ILF196540 IUS196540:IVB196540 JEO196540:JEX196540 JOK196540:JOT196540 JYG196540:JYP196540 KIC196540:KIL196540 KRY196540:KSH196540 LBU196540:LCD196540 LLQ196540:LLZ196540 LVM196540:LVV196540 MFI196540:MFR196540 MPE196540:MPN196540 MZA196540:MZJ196540 NIW196540:NJF196540 NSS196540:NTB196540 OCO196540:OCX196540 OMK196540:OMT196540 OWG196540:OWP196540 PGC196540:PGL196540 PPY196540:PQH196540 PZU196540:QAD196540 QJQ196540:QJZ196540 QTM196540:QTV196540 RDI196540:RDR196540 RNE196540:RNN196540 RXA196540:RXJ196540 SGW196540:SHF196540 SQS196540:SRB196540 TAO196540:TAX196540 TKK196540:TKT196540 TUG196540:TUP196540 UEC196540:UEL196540 UNY196540:UOH196540 UXU196540:UYD196540 VHQ196540:VHZ196540 VRM196540:VRV196540 WBI196540:WBR196540 WLE196540:WLN196540 WVA196540:WVJ196540 A262076:J262076 IO262076:IX262076 SK262076:ST262076 ACG262076:ACP262076 AMC262076:AML262076 AVY262076:AWH262076 BFU262076:BGD262076 BPQ262076:BPZ262076 BZM262076:BZV262076 CJI262076:CJR262076 CTE262076:CTN262076 DDA262076:DDJ262076 DMW262076:DNF262076 DWS262076:DXB262076 EGO262076:EGX262076 EQK262076:EQT262076 FAG262076:FAP262076 FKC262076:FKL262076 FTY262076:FUH262076 GDU262076:GED262076 GNQ262076:GNZ262076 GXM262076:GXV262076 HHI262076:HHR262076 HRE262076:HRN262076 IBA262076:IBJ262076 IKW262076:ILF262076 IUS262076:IVB262076 JEO262076:JEX262076 JOK262076:JOT262076 JYG262076:JYP262076 KIC262076:KIL262076 KRY262076:KSH262076 LBU262076:LCD262076 LLQ262076:LLZ262076 LVM262076:LVV262076 MFI262076:MFR262076 MPE262076:MPN262076 MZA262076:MZJ262076 NIW262076:NJF262076 NSS262076:NTB262076 OCO262076:OCX262076 OMK262076:OMT262076 OWG262076:OWP262076 PGC262076:PGL262076 PPY262076:PQH262076 PZU262076:QAD262076 QJQ262076:QJZ262076 QTM262076:QTV262076 RDI262076:RDR262076 RNE262076:RNN262076 RXA262076:RXJ262076 SGW262076:SHF262076 SQS262076:SRB262076 TAO262076:TAX262076 TKK262076:TKT262076 TUG262076:TUP262076 UEC262076:UEL262076 UNY262076:UOH262076 UXU262076:UYD262076 VHQ262076:VHZ262076 VRM262076:VRV262076 WBI262076:WBR262076 WLE262076:WLN262076 WVA262076:WVJ262076 A327612:J327612 IO327612:IX327612 SK327612:ST327612 ACG327612:ACP327612 AMC327612:AML327612 AVY327612:AWH327612 BFU327612:BGD327612 BPQ327612:BPZ327612 BZM327612:BZV327612 CJI327612:CJR327612 CTE327612:CTN327612 DDA327612:DDJ327612 DMW327612:DNF327612 DWS327612:DXB327612 EGO327612:EGX327612 EQK327612:EQT327612 FAG327612:FAP327612 FKC327612:FKL327612 FTY327612:FUH327612 GDU327612:GED327612 GNQ327612:GNZ327612 GXM327612:GXV327612 HHI327612:HHR327612 HRE327612:HRN327612 IBA327612:IBJ327612 IKW327612:ILF327612 IUS327612:IVB327612 JEO327612:JEX327612 JOK327612:JOT327612 JYG327612:JYP327612 KIC327612:KIL327612 KRY327612:KSH327612 LBU327612:LCD327612 LLQ327612:LLZ327612 LVM327612:LVV327612 MFI327612:MFR327612 MPE327612:MPN327612 MZA327612:MZJ327612 NIW327612:NJF327612 NSS327612:NTB327612 OCO327612:OCX327612 OMK327612:OMT327612 OWG327612:OWP327612 PGC327612:PGL327612 PPY327612:PQH327612 PZU327612:QAD327612 QJQ327612:QJZ327612 QTM327612:QTV327612 RDI327612:RDR327612 RNE327612:RNN327612 RXA327612:RXJ327612 SGW327612:SHF327612 SQS327612:SRB327612 TAO327612:TAX327612 TKK327612:TKT327612 TUG327612:TUP327612 UEC327612:UEL327612 UNY327612:UOH327612 UXU327612:UYD327612 VHQ327612:VHZ327612 VRM327612:VRV327612 WBI327612:WBR327612 WLE327612:WLN327612 WVA327612:WVJ327612 A393148:J393148 IO393148:IX393148 SK393148:ST393148 ACG393148:ACP393148 AMC393148:AML393148 AVY393148:AWH393148 BFU393148:BGD393148 BPQ393148:BPZ393148 BZM393148:BZV393148 CJI393148:CJR393148 CTE393148:CTN393148 DDA393148:DDJ393148 DMW393148:DNF393148 DWS393148:DXB393148 EGO393148:EGX393148 EQK393148:EQT393148 FAG393148:FAP393148 FKC393148:FKL393148 FTY393148:FUH393148 GDU393148:GED393148 GNQ393148:GNZ393148 GXM393148:GXV393148 HHI393148:HHR393148 HRE393148:HRN393148 IBA393148:IBJ393148 IKW393148:ILF393148 IUS393148:IVB393148 JEO393148:JEX393148 JOK393148:JOT393148 JYG393148:JYP393148 KIC393148:KIL393148 KRY393148:KSH393148 LBU393148:LCD393148 LLQ393148:LLZ393148 LVM393148:LVV393148 MFI393148:MFR393148 MPE393148:MPN393148 MZA393148:MZJ393148 NIW393148:NJF393148 NSS393148:NTB393148 OCO393148:OCX393148 OMK393148:OMT393148 OWG393148:OWP393148 PGC393148:PGL393148 PPY393148:PQH393148 PZU393148:QAD393148 QJQ393148:QJZ393148 QTM393148:QTV393148 RDI393148:RDR393148 RNE393148:RNN393148 RXA393148:RXJ393148 SGW393148:SHF393148 SQS393148:SRB393148 TAO393148:TAX393148 TKK393148:TKT393148 TUG393148:TUP393148 UEC393148:UEL393148 UNY393148:UOH393148 UXU393148:UYD393148 VHQ393148:VHZ393148 VRM393148:VRV393148 WBI393148:WBR393148 WLE393148:WLN393148 WVA393148:WVJ393148 A458684:J458684 IO458684:IX458684 SK458684:ST458684 ACG458684:ACP458684 AMC458684:AML458684 AVY458684:AWH458684 BFU458684:BGD458684 BPQ458684:BPZ458684 BZM458684:BZV458684 CJI458684:CJR458684 CTE458684:CTN458684 DDA458684:DDJ458684 DMW458684:DNF458684 DWS458684:DXB458684 EGO458684:EGX458684 EQK458684:EQT458684 FAG458684:FAP458684 FKC458684:FKL458684 FTY458684:FUH458684 GDU458684:GED458684 GNQ458684:GNZ458684 GXM458684:GXV458684 HHI458684:HHR458684 HRE458684:HRN458684 IBA458684:IBJ458684 IKW458684:ILF458684 IUS458684:IVB458684 JEO458684:JEX458684 JOK458684:JOT458684 JYG458684:JYP458684 KIC458684:KIL458684 KRY458684:KSH458684 LBU458684:LCD458684 LLQ458684:LLZ458684 LVM458684:LVV458684 MFI458684:MFR458684 MPE458684:MPN458684 MZA458684:MZJ458684 NIW458684:NJF458684 NSS458684:NTB458684 OCO458684:OCX458684 OMK458684:OMT458684 OWG458684:OWP458684 PGC458684:PGL458684 PPY458684:PQH458684 PZU458684:QAD458684 QJQ458684:QJZ458684 QTM458684:QTV458684 RDI458684:RDR458684 RNE458684:RNN458684 RXA458684:RXJ458684 SGW458684:SHF458684 SQS458684:SRB458684 TAO458684:TAX458684 TKK458684:TKT458684 TUG458684:TUP458684 UEC458684:UEL458684 UNY458684:UOH458684 UXU458684:UYD458684 VHQ458684:VHZ458684 VRM458684:VRV458684 WBI458684:WBR458684 WLE458684:WLN458684 WVA458684:WVJ458684 A524220:J524220 IO524220:IX524220 SK524220:ST524220 ACG524220:ACP524220 AMC524220:AML524220 AVY524220:AWH524220 BFU524220:BGD524220 BPQ524220:BPZ524220 BZM524220:BZV524220 CJI524220:CJR524220 CTE524220:CTN524220 DDA524220:DDJ524220 DMW524220:DNF524220 DWS524220:DXB524220 EGO524220:EGX524220 EQK524220:EQT524220 FAG524220:FAP524220 FKC524220:FKL524220 FTY524220:FUH524220 GDU524220:GED524220 GNQ524220:GNZ524220 GXM524220:GXV524220 HHI524220:HHR524220 HRE524220:HRN524220 IBA524220:IBJ524220 IKW524220:ILF524220 IUS524220:IVB524220 JEO524220:JEX524220 JOK524220:JOT524220 JYG524220:JYP524220 KIC524220:KIL524220 KRY524220:KSH524220 LBU524220:LCD524220 LLQ524220:LLZ524220 LVM524220:LVV524220 MFI524220:MFR524220 MPE524220:MPN524220 MZA524220:MZJ524220 NIW524220:NJF524220 NSS524220:NTB524220 OCO524220:OCX524220 OMK524220:OMT524220 OWG524220:OWP524220 PGC524220:PGL524220 PPY524220:PQH524220 PZU524220:QAD524220 QJQ524220:QJZ524220 QTM524220:QTV524220 RDI524220:RDR524220 RNE524220:RNN524220 RXA524220:RXJ524220 SGW524220:SHF524220 SQS524220:SRB524220 TAO524220:TAX524220 TKK524220:TKT524220 TUG524220:TUP524220 UEC524220:UEL524220 UNY524220:UOH524220 UXU524220:UYD524220 VHQ524220:VHZ524220 VRM524220:VRV524220 WBI524220:WBR524220 WLE524220:WLN524220 WVA524220:WVJ524220 A589756:J589756 IO589756:IX589756 SK589756:ST589756 ACG589756:ACP589756 AMC589756:AML589756 AVY589756:AWH589756 BFU589756:BGD589756 BPQ589756:BPZ589756 BZM589756:BZV589756 CJI589756:CJR589756 CTE589756:CTN589756 DDA589756:DDJ589756 DMW589756:DNF589756 DWS589756:DXB589756 EGO589756:EGX589756 EQK589756:EQT589756 FAG589756:FAP589756 FKC589756:FKL589756 FTY589756:FUH589756 GDU589756:GED589756 GNQ589756:GNZ589756 GXM589756:GXV589756 HHI589756:HHR589756 HRE589756:HRN589756 IBA589756:IBJ589756 IKW589756:ILF589756 IUS589756:IVB589756 JEO589756:JEX589756 JOK589756:JOT589756 JYG589756:JYP589756 KIC589756:KIL589756 KRY589756:KSH589756 LBU589756:LCD589756 LLQ589756:LLZ589756 LVM589756:LVV589756 MFI589756:MFR589756 MPE589756:MPN589756 MZA589756:MZJ589756 NIW589756:NJF589756 NSS589756:NTB589756 OCO589756:OCX589756 OMK589756:OMT589756 OWG589756:OWP589756 PGC589756:PGL589756 PPY589756:PQH589756 PZU589756:QAD589756 QJQ589756:QJZ589756 QTM589756:QTV589756 RDI589756:RDR589756 RNE589756:RNN589756 RXA589756:RXJ589756 SGW589756:SHF589756 SQS589756:SRB589756 TAO589756:TAX589756 TKK589756:TKT589756 TUG589756:TUP589756 UEC589756:UEL589756 UNY589756:UOH589756 UXU589756:UYD589756 VHQ589756:VHZ589756 VRM589756:VRV589756 WBI589756:WBR589756 WLE589756:WLN589756 WVA589756:WVJ589756 A655292:J655292 IO655292:IX655292 SK655292:ST655292 ACG655292:ACP655292 AMC655292:AML655292 AVY655292:AWH655292 BFU655292:BGD655292 BPQ655292:BPZ655292 BZM655292:BZV655292 CJI655292:CJR655292 CTE655292:CTN655292 DDA655292:DDJ655292 DMW655292:DNF655292 DWS655292:DXB655292 EGO655292:EGX655292 EQK655292:EQT655292 FAG655292:FAP655292 FKC655292:FKL655292 FTY655292:FUH655292 GDU655292:GED655292 GNQ655292:GNZ655292 GXM655292:GXV655292 HHI655292:HHR655292 HRE655292:HRN655292 IBA655292:IBJ655292 IKW655292:ILF655292 IUS655292:IVB655292 JEO655292:JEX655292 JOK655292:JOT655292 JYG655292:JYP655292 KIC655292:KIL655292 KRY655292:KSH655292 LBU655292:LCD655292 LLQ655292:LLZ655292 LVM655292:LVV655292 MFI655292:MFR655292 MPE655292:MPN655292 MZA655292:MZJ655292 NIW655292:NJF655292 NSS655292:NTB655292 OCO655292:OCX655292 OMK655292:OMT655292 OWG655292:OWP655292 PGC655292:PGL655292 PPY655292:PQH655292 PZU655292:QAD655292 QJQ655292:QJZ655292 QTM655292:QTV655292 RDI655292:RDR655292 RNE655292:RNN655292 RXA655292:RXJ655292 SGW655292:SHF655292 SQS655292:SRB655292 TAO655292:TAX655292 TKK655292:TKT655292 TUG655292:TUP655292 UEC655292:UEL655292 UNY655292:UOH655292 UXU655292:UYD655292 VHQ655292:VHZ655292 VRM655292:VRV655292 WBI655292:WBR655292 WLE655292:WLN655292 WVA655292:WVJ655292 A720828:J720828 IO720828:IX720828 SK720828:ST720828 ACG720828:ACP720828 AMC720828:AML720828 AVY720828:AWH720828 BFU720828:BGD720828 BPQ720828:BPZ720828 BZM720828:BZV720828 CJI720828:CJR720828 CTE720828:CTN720828 DDA720828:DDJ720828 DMW720828:DNF720828 DWS720828:DXB720828 EGO720828:EGX720828 EQK720828:EQT720828 FAG720828:FAP720828 FKC720828:FKL720828 FTY720828:FUH720828 GDU720828:GED720828 GNQ720828:GNZ720828 GXM720828:GXV720828 HHI720828:HHR720828 HRE720828:HRN720828 IBA720828:IBJ720828 IKW720828:ILF720828 IUS720828:IVB720828 JEO720828:JEX720828 JOK720828:JOT720828 JYG720828:JYP720828 KIC720828:KIL720828 KRY720828:KSH720828 LBU720828:LCD720828 LLQ720828:LLZ720828 LVM720828:LVV720828 MFI720828:MFR720828 MPE720828:MPN720828 MZA720828:MZJ720828 NIW720828:NJF720828 NSS720828:NTB720828 OCO720828:OCX720828 OMK720828:OMT720828 OWG720828:OWP720828 PGC720828:PGL720828 PPY720828:PQH720828 PZU720828:QAD720828 QJQ720828:QJZ720828 QTM720828:QTV720828 RDI720828:RDR720828 RNE720828:RNN720828 RXA720828:RXJ720828 SGW720828:SHF720828 SQS720828:SRB720828 TAO720828:TAX720828 TKK720828:TKT720828 TUG720828:TUP720828 UEC720828:UEL720828 UNY720828:UOH720828 UXU720828:UYD720828 VHQ720828:VHZ720828 VRM720828:VRV720828 WBI720828:WBR720828 WLE720828:WLN720828 WVA720828:WVJ720828 A786364:J786364 IO786364:IX786364 SK786364:ST786364 ACG786364:ACP786364 AMC786364:AML786364 AVY786364:AWH786364 BFU786364:BGD786364 BPQ786364:BPZ786364 BZM786364:BZV786364 CJI786364:CJR786364 CTE786364:CTN786364 DDA786364:DDJ786364 DMW786364:DNF786364 DWS786364:DXB786364 EGO786364:EGX786364 EQK786364:EQT786364 FAG786364:FAP786364 FKC786364:FKL786364 FTY786364:FUH786364 GDU786364:GED786364 GNQ786364:GNZ786364 GXM786364:GXV786364 HHI786364:HHR786364 HRE786364:HRN786364 IBA786364:IBJ786364 IKW786364:ILF786364 IUS786364:IVB786364 JEO786364:JEX786364 JOK786364:JOT786364 JYG786364:JYP786364 KIC786364:KIL786364 KRY786364:KSH786364 LBU786364:LCD786364 LLQ786364:LLZ786364 LVM786364:LVV786364 MFI786364:MFR786364 MPE786364:MPN786364 MZA786364:MZJ786364 NIW786364:NJF786364 NSS786364:NTB786364 OCO786364:OCX786364 OMK786364:OMT786364 OWG786364:OWP786364 PGC786364:PGL786364 PPY786364:PQH786364 PZU786364:QAD786364 QJQ786364:QJZ786364 QTM786364:QTV786364 RDI786364:RDR786364 RNE786364:RNN786364 RXA786364:RXJ786364 SGW786364:SHF786364 SQS786364:SRB786364 TAO786364:TAX786364 TKK786364:TKT786364 TUG786364:TUP786364 UEC786364:UEL786364 UNY786364:UOH786364 UXU786364:UYD786364 VHQ786364:VHZ786364 VRM786364:VRV786364 WBI786364:WBR786364 WLE786364:WLN786364 WVA786364:WVJ786364 A851900:J851900 IO851900:IX851900 SK851900:ST851900 ACG851900:ACP851900 AMC851900:AML851900 AVY851900:AWH851900 BFU851900:BGD851900 BPQ851900:BPZ851900 BZM851900:BZV851900 CJI851900:CJR851900 CTE851900:CTN851900 DDA851900:DDJ851900 DMW851900:DNF851900 DWS851900:DXB851900 EGO851900:EGX851900 EQK851900:EQT851900 FAG851900:FAP851900 FKC851900:FKL851900 FTY851900:FUH851900 GDU851900:GED851900 GNQ851900:GNZ851900 GXM851900:GXV851900 HHI851900:HHR851900 HRE851900:HRN851900 IBA851900:IBJ851900 IKW851900:ILF851900 IUS851900:IVB851900 JEO851900:JEX851900 JOK851900:JOT851900 JYG851900:JYP851900 KIC851900:KIL851900 KRY851900:KSH851900 LBU851900:LCD851900 LLQ851900:LLZ851900 LVM851900:LVV851900 MFI851900:MFR851900 MPE851900:MPN851900 MZA851900:MZJ851900 NIW851900:NJF851900 NSS851900:NTB851900 OCO851900:OCX851900 OMK851900:OMT851900 OWG851900:OWP851900 PGC851900:PGL851900 PPY851900:PQH851900 PZU851900:QAD851900 QJQ851900:QJZ851900 QTM851900:QTV851900 RDI851900:RDR851900 RNE851900:RNN851900 RXA851900:RXJ851900 SGW851900:SHF851900 SQS851900:SRB851900 TAO851900:TAX851900 TKK851900:TKT851900 TUG851900:TUP851900 UEC851900:UEL851900 UNY851900:UOH851900 UXU851900:UYD851900 VHQ851900:VHZ851900 VRM851900:VRV851900 WBI851900:WBR851900 WLE851900:WLN851900 WVA851900:WVJ851900 A917436:J917436 IO917436:IX917436 SK917436:ST917436 ACG917436:ACP917436 AMC917436:AML917436 AVY917436:AWH917436 BFU917436:BGD917436 BPQ917436:BPZ917436 BZM917436:BZV917436 CJI917436:CJR917436 CTE917436:CTN917436 DDA917436:DDJ917436 DMW917436:DNF917436 DWS917436:DXB917436 EGO917436:EGX917436 EQK917436:EQT917436 FAG917436:FAP917436 FKC917436:FKL917436 FTY917436:FUH917436 GDU917436:GED917436 GNQ917436:GNZ917436 GXM917436:GXV917436 HHI917436:HHR917436 HRE917436:HRN917436 IBA917436:IBJ917436 IKW917436:ILF917436 IUS917436:IVB917436 JEO917436:JEX917436 JOK917436:JOT917436 JYG917436:JYP917436 KIC917436:KIL917436 KRY917436:KSH917436 LBU917436:LCD917436 LLQ917436:LLZ917436 LVM917436:LVV917436 MFI917436:MFR917436 MPE917436:MPN917436 MZA917436:MZJ917436 NIW917436:NJF917436 NSS917436:NTB917436 OCO917436:OCX917436 OMK917436:OMT917436 OWG917436:OWP917436 PGC917436:PGL917436 PPY917436:PQH917436 PZU917436:QAD917436 QJQ917436:QJZ917436 QTM917436:QTV917436 RDI917436:RDR917436 RNE917436:RNN917436 RXA917436:RXJ917436 SGW917436:SHF917436 SQS917436:SRB917436 TAO917436:TAX917436 TKK917436:TKT917436 TUG917436:TUP917436 UEC917436:UEL917436 UNY917436:UOH917436 UXU917436:UYD917436 VHQ917436:VHZ917436 VRM917436:VRV917436 WBI917436:WBR917436 WLE917436:WLN917436 WVA917436:WVJ917436 A982972:J982972 IO982972:IX982972 SK982972:ST982972 ACG982972:ACP982972 AMC982972:AML982972 AVY982972:AWH982972 BFU982972:BGD982972 BPQ982972:BPZ982972 BZM982972:BZV982972 CJI982972:CJR982972 CTE982972:CTN982972 DDA982972:DDJ982972 DMW982972:DNF982972 DWS982972:DXB982972 EGO982972:EGX982972 EQK982972:EQT982972 FAG982972:FAP982972 FKC982972:FKL982972 FTY982972:FUH982972 GDU982972:GED982972 GNQ982972:GNZ982972 GXM982972:GXV982972 HHI982972:HHR982972 HRE982972:HRN982972 IBA982972:IBJ982972 IKW982972:ILF982972 IUS982972:IVB982972 JEO982972:JEX982972 JOK982972:JOT982972 JYG982972:JYP982972 KIC982972:KIL982972 KRY982972:KSH982972 LBU982972:LCD982972 LLQ982972:LLZ982972 LVM982972:LVV982972 MFI982972:MFR982972 MPE982972:MPN982972 MZA982972:MZJ982972 NIW982972:NJF982972 NSS982972:NTB982972 OCO982972:OCX982972 OMK982972:OMT982972 OWG982972:OWP982972 PGC982972:PGL982972 PPY982972:PQH982972 PZU982972:QAD982972 QJQ982972:QJZ982972 QTM982972:QTV982972 RDI982972:RDR982972 RNE982972:RNN982972 RXA982972:RXJ982972 SGW982972:SHF982972 SQS982972:SRB982972 TAO982972:TAX982972 TKK982972:TKT982972 TUG982972:TUP982972 UEC982972:UEL982972 UNY982972:UOH982972 UXU982972:UYD982972 VHQ982972:VHZ982972 VRM982972:VRV982972 WBI982972:WBR982972 WLE982972:WLN982972 WVA982972:WVJ982972 A65508:J65508 IO65508:IX65508 SK65508:ST65508 ACG65508:ACP65508 AMC65508:AML65508 AVY65508:AWH65508 BFU65508:BGD65508 BPQ65508:BPZ65508 BZM65508:BZV65508 CJI65508:CJR65508 CTE65508:CTN65508 DDA65508:DDJ65508 DMW65508:DNF65508 DWS65508:DXB65508 EGO65508:EGX65508 EQK65508:EQT65508 FAG65508:FAP65508 FKC65508:FKL65508 FTY65508:FUH65508 GDU65508:GED65508 GNQ65508:GNZ65508 GXM65508:GXV65508 HHI65508:HHR65508 HRE65508:HRN65508 IBA65508:IBJ65508 IKW65508:ILF65508 IUS65508:IVB65508 JEO65508:JEX65508 JOK65508:JOT65508 JYG65508:JYP65508 KIC65508:KIL65508 KRY65508:KSH65508 LBU65508:LCD65508 LLQ65508:LLZ65508 LVM65508:LVV65508 MFI65508:MFR65508 MPE65508:MPN65508 MZA65508:MZJ65508 NIW65508:NJF65508 NSS65508:NTB65508 OCO65508:OCX65508 OMK65508:OMT65508 OWG65508:OWP65508 PGC65508:PGL65508 PPY65508:PQH65508 PZU65508:QAD65508 QJQ65508:QJZ65508 QTM65508:QTV65508 RDI65508:RDR65508 RNE65508:RNN65508 RXA65508:RXJ65508 SGW65508:SHF65508 SQS65508:SRB65508 TAO65508:TAX65508 TKK65508:TKT65508 TUG65508:TUP65508 UEC65508:UEL65508 UNY65508:UOH65508 UXU65508:UYD65508 VHQ65508:VHZ65508 VRM65508:VRV65508 WBI65508:WBR65508 WLE65508:WLN65508 WVA65508:WVJ65508 A131044:J131044 IO131044:IX131044 SK131044:ST131044 ACG131044:ACP131044 AMC131044:AML131044 AVY131044:AWH131044 BFU131044:BGD131044 BPQ131044:BPZ131044 BZM131044:BZV131044 CJI131044:CJR131044 CTE131044:CTN131044 DDA131044:DDJ131044 DMW131044:DNF131044 DWS131044:DXB131044 EGO131044:EGX131044 EQK131044:EQT131044 FAG131044:FAP131044 FKC131044:FKL131044 FTY131044:FUH131044 GDU131044:GED131044 GNQ131044:GNZ131044 GXM131044:GXV131044 HHI131044:HHR131044 HRE131044:HRN131044 IBA131044:IBJ131044 IKW131044:ILF131044 IUS131044:IVB131044 JEO131044:JEX131044 JOK131044:JOT131044 JYG131044:JYP131044 KIC131044:KIL131044 KRY131044:KSH131044 LBU131044:LCD131044 LLQ131044:LLZ131044 LVM131044:LVV131044 MFI131044:MFR131044 MPE131044:MPN131044 MZA131044:MZJ131044 NIW131044:NJF131044 NSS131044:NTB131044 OCO131044:OCX131044 OMK131044:OMT131044 OWG131044:OWP131044 PGC131044:PGL131044 PPY131044:PQH131044 PZU131044:QAD131044 QJQ131044:QJZ131044 QTM131044:QTV131044 RDI131044:RDR131044 RNE131044:RNN131044 RXA131044:RXJ131044 SGW131044:SHF131044 SQS131044:SRB131044 TAO131044:TAX131044 TKK131044:TKT131044 TUG131044:TUP131044 UEC131044:UEL131044 UNY131044:UOH131044 UXU131044:UYD131044 VHQ131044:VHZ131044 VRM131044:VRV131044 WBI131044:WBR131044 WLE131044:WLN131044 WVA131044:WVJ131044 A196580:J196580 IO196580:IX196580 SK196580:ST196580 ACG196580:ACP196580 AMC196580:AML196580 AVY196580:AWH196580 BFU196580:BGD196580 BPQ196580:BPZ196580 BZM196580:BZV196580 CJI196580:CJR196580 CTE196580:CTN196580 DDA196580:DDJ196580 DMW196580:DNF196580 DWS196580:DXB196580 EGO196580:EGX196580 EQK196580:EQT196580 FAG196580:FAP196580 FKC196580:FKL196580 FTY196580:FUH196580 GDU196580:GED196580 GNQ196580:GNZ196580 GXM196580:GXV196580 HHI196580:HHR196580 HRE196580:HRN196580 IBA196580:IBJ196580 IKW196580:ILF196580 IUS196580:IVB196580 JEO196580:JEX196580 JOK196580:JOT196580 JYG196580:JYP196580 KIC196580:KIL196580 KRY196580:KSH196580 LBU196580:LCD196580 LLQ196580:LLZ196580 LVM196580:LVV196580 MFI196580:MFR196580 MPE196580:MPN196580 MZA196580:MZJ196580 NIW196580:NJF196580 NSS196580:NTB196580 OCO196580:OCX196580 OMK196580:OMT196580 OWG196580:OWP196580 PGC196580:PGL196580 PPY196580:PQH196580 PZU196580:QAD196580 QJQ196580:QJZ196580 QTM196580:QTV196580 RDI196580:RDR196580 RNE196580:RNN196580 RXA196580:RXJ196580 SGW196580:SHF196580 SQS196580:SRB196580 TAO196580:TAX196580 TKK196580:TKT196580 TUG196580:TUP196580 UEC196580:UEL196580 UNY196580:UOH196580 UXU196580:UYD196580 VHQ196580:VHZ196580 VRM196580:VRV196580 WBI196580:WBR196580 WLE196580:WLN196580 WVA196580:WVJ196580 A262116:J262116 IO262116:IX262116 SK262116:ST262116 ACG262116:ACP262116 AMC262116:AML262116 AVY262116:AWH262116 BFU262116:BGD262116 BPQ262116:BPZ262116 BZM262116:BZV262116 CJI262116:CJR262116 CTE262116:CTN262116 DDA262116:DDJ262116 DMW262116:DNF262116 DWS262116:DXB262116 EGO262116:EGX262116 EQK262116:EQT262116 FAG262116:FAP262116 FKC262116:FKL262116 FTY262116:FUH262116 GDU262116:GED262116 GNQ262116:GNZ262116 GXM262116:GXV262116 HHI262116:HHR262116 HRE262116:HRN262116 IBA262116:IBJ262116 IKW262116:ILF262116 IUS262116:IVB262116 JEO262116:JEX262116 JOK262116:JOT262116 JYG262116:JYP262116 KIC262116:KIL262116 KRY262116:KSH262116 LBU262116:LCD262116 LLQ262116:LLZ262116 LVM262116:LVV262116 MFI262116:MFR262116 MPE262116:MPN262116 MZA262116:MZJ262116 NIW262116:NJF262116 NSS262116:NTB262116 OCO262116:OCX262116 OMK262116:OMT262116 OWG262116:OWP262116 PGC262116:PGL262116 PPY262116:PQH262116 PZU262116:QAD262116 QJQ262116:QJZ262116 QTM262116:QTV262116 RDI262116:RDR262116 RNE262116:RNN262116 RXA262116:RXJ262116 SGW262116:SHF262116 SQS262116:SRB262116 TAO262116:TAX262116 TKK262116:TKT262116 TUG262116:TUP262116 UEC262116:UEL262116 UNY262116:UOH262116 UXU262116:UYD262116 VHQ262116:VHZ262116 VRM262116:VRV262116 WBI262116:WBR262116 WLE262116:WLN262116 WVA262116:WVJ262116 A327652:J327652 IO327652:IX327652 SK327652:ST327652 ACG327652:ACP327652 AMC327652:AML327652 AVY327652:AWH327652 BFU327652:BGD327652 BPQ327652:BPZ327652 BZM327652:BZV327652 CJI327652:CJR327652 CTE327652:CTN327652 DDA327652:DDJ327652 DMW327652:DNF327652 DWS327652:DXB327652 EGO327652:EGX327652 EQK327652:EQT327652 FAG327652:FAP327652 FKC327652:FKL327652 FTY327652:FUH327652 GDU327652:GED327652 GNQ327652:GNZ327652 GXM327652:GXV327652 HHI327652:HHR327652 HRE327652:HRN327652 IBA327652:IBJ327652 IKW327652:ILF327652 IUS327652:IVB327652 JEO327652:JEX327652 JOK327652:JOT327652 JYG327652:JYP327652 KIC327652:KIL327652 KRY327652:KSH327652 LBU327652:LCD327652 LLQ327652:LLZ327652 LVM327652:LVV327652 MFI327652:MFR327652 MPE327652:MPN327652 MZA327652:MZJ327652 NIW327652:NJF327652 NSS327652:NTB327652 OCO327652:OCX327652 OMK327652:OMT327652 OWG327652:OWP327652 PGC327652:PGL327652 PPY327652:PQH327652 PZU327652:QAD327652 QJQ327652:QJZ327652 QTM327652:QTV327652 RDI327652:RDR327652 RNE327652:RNN327652 RXA327652:RXJ327652 SGW327652:SHF327652 SQS327652:SRB327652 TAO327652:TAX327652 TKK327652:TKT327652 TUG327652:TUP327652 UEC327652:UEL327652 UNY327652:UOH327652 UXU327652:UYD327652 VHQ327652:VHZ327652 VRM327652:VRV327652 WBI327652:WBR327652 WLE327652:WLN327652 WVA327652:WVJ327652 A393188:J393188 IO393188:IX393188 SK393188:ST393188 ACG393188:ACP393188 AMC393188:AML393188 AVY393188:AWH393188 BFU393188:BGD393188 BPQ393188:BPZ393188 BZM393188:BZV393188 CJI393188:CJR393188 CTE393188:CTN393188 DDA393188:DDJ393188 DMW393188:DNF393188 DWS393188:DXB393188 EGO393188:EGX393188 EQK393188:EQT393188 FAG393188:FAP393188 FKC393188:FKL393188 FTY393188:FUH393188 GDU393188:GED393188 GNQ393188:GNZ393188 GXM393188:GXV393188 HHI393188:HHR393188 HRE393188:HRN393188 IBA393188:IBJ393188 IKW393188:ILF393188 IUS393188:IVB393188 JEO393188:JEX393188 JOK393188:JOT393188 JYG393188:JYP393188 KIC393188:KIL393188 KRY393188:KSH393188 LBU393188:LCD393188 LLQ393188:LLZ393188 LVM393188:LVV393188 MFI393188:MFR393188 MPE393188:MPN393188 MZA393188:MZJ393188 NIW393188:NJF393188 NSS393188:NTB393188 OCO393188:OCX393188 OMK393188:OMT393188 OWG393188:OWP393188 PGC393188:PGL393188 PPY393188:PQH393188 PZU393188:QAD393188 QJQ393188:QJZ393188 QTM393188:QTV393188 RDI393188:RDR393188 RNE393188:RNN393188 RXA393188:RXJ393188 SGW393188:SHF393188 SQS393188:SRB393188 TAO393188:TAX393188 TKK393188:TKT393188 TUG393188:TUP393188 UEC393188:UEL393188 UNY393188:UOH393188 UXU393188:UYD393188 VHQ393188:VHZ393188 VRM393188:VRV393188 WBI393188:WBR393188 WLE393188:WLN393188 WVA393188:WVJ393188 A458724:J458724 IO458724:IX458724 SK458724:ST458724 ACG458724:ACP458724 AMC458724:AML458724 AVY458724:AWH458724 BFU458724:BGD458724 BPQ458724:BPZ458724 BZM458724:BZV458724 CJI458724:CJR458724 CTE458724:CTN458724 DDA458724:DDJ458724 DMW458724:DNF458724 DWS458724:DXB458724 EGO458724:EGX458724 EQK458724:EQT458724 FAG458724:FAP458724 FKC458724:FKL458724 FTY458724:FUH458724 GDU458724:GED458724 GNQ458724:GNZ458724 GXM458724:GXV458724 HHI458724:HHR458724 HRE458724:HRN458724 IBA458724:IBJ458724 IKW458724:ILF458724 IUS458724:IVB458724 JEO458724:JEX458724 JOK458724:JOT458724 JYG458724:JYP458724 KIC458724:KIL458724 KRY458724:KSH458724 LBU458724:LCD458724 LLQ458724:LLZ458724 LVM458724:LVV458724 MFI458724:MFR458724 MPE458724:MPN458724 MZA458724:MZJ458724 NIW458724:NJF458724 NSS458724:NTB458724 OCO458724:OCX458724 OMK458724:OMT458724 OWG458724:OWP458724 PGC458724:PGL458724 PPY458724:PQH458724 PZU458724:QAD458724 QJQ458724:QJZ458724 QTM458724:QTV458724 RDI458724:RDR458724 RNE458724:RNN458724 RXA458724:RXJ458724 SGW458724:SHF458724 SQS458724:SRB458724 TAO458724:TAX458724 TKK458724:TKT458724 TUG458724:TUP458724 UEC458724:UEL458724 UNY458724:UOH458724 UXU458724:UYD458724 VHQ458724:VHZ458724 VRM458724:VRV458724 WBI458724:WBR458724 WLE458724:WLN458724 WVA458724:WVJ458724 A524260:J524260 IO524260:IX524260 SK524260:ST524260 ACG524260:ACP524260 AMC524260:AML524260 AVY524260:AWH524260 BFU524260:BGD524260 BPQ524260:BPZ524260 BZM524260:BZV524260 CJI524260:CJR524260 CTE524260:CTN524260 DDA524260:DDJ524260 DMW524260:DNF524260 DWS524260:DXB524260 EGO524260:EGX524260 EQK524260:EQT524260 FAG524260:FAP524260 FKC524260:FKL524260 FTY524260:FUH524260 GDU524260:GED524260 GNQ524260:GNZ524260 GXM524260:GXV524260 HHI524260:HHR524260 HRE524260:HRN524260 IBA524260:IBJ524260 IKW524260:ILF524260 IUS524260:IVB524260 JEO524260:JEX524260 JOK524260:JOT524260 JYG524260:JYP524260 KIC524260:KIL524260 KRY524260:KSH524260 LBU524260:LCD524260 LLQ524260:LLZ524260 LVM524260:LVV524260 MFI524260:MFR524260 MPE524260:MPN524260 MZA524260:MZJ524260 NIW524260:NJF524260 NSS524260:NTB524260 OCO524260:OCX524260 OMK524260:OMT524260 OWG524260:OWP524260 PGC524260:PGL524260 PPY524260:PQH524260 PZU524260:QAD524260 QJQ524260:QJZ524260 QTM524260:QTV524260 RDI524260:RDR524260 RNE524260:RNN524260 RXA524260:RXJ524260 SGW524260:SHF524260 SQS524260:SRB524260 TAO524260:TAX524260 TKK524260:TKT524260 TUG524260:TUP524260 UEC524260:UEL524260 UNY524260:UOH524260 UXU524260:UYD524260 VHQ524260:VHZ524260 VRM524260:VRV524260 WBI524260:WBR524260 WLE524260:WLN524260 WVA524260:WVJ524260 A589796:J589796 IO589796:IX589796 SK589796:ST589796 ACG589796:ACP589796 AMC589796:AML589796 AVY589796:AWH589796 BFU589796:BGD589796 BPQ589796:BPZ589796 BZM589796:BZV589796 CJI589796:CJR589796 CTE589796:CTN589796 DDA589796:DDJ589796 DMW589796:DNF589796 DWS589796:DXB589796 EGO589796:EGX589796 EQK589796:EQT589796 FAG589796:FAP589796 FKC589796:FKL589796 FTY589796:FUH589796 GDU589796:GED589796 GNQ589796:GNZ589796 GXM589796:GXV589796 HHI589796:HHR589796 HRE589796:HRN589796 IBA589796:IBJ589796 IKW589796:ILF589796 IUS589796:IVB589796 JEO589796:JEX589796 JOK589796:JOT589796 JYG589796:JYP589796 KIC589796:KIL589796 KRY589796:KSH589796 LBU589796:LCD589796 LLQ589796:LLZ589796 LVM589796:LVV589796 MFI589796:MFR589796 MPE589796:MPN589796 MZA589796:MZJ589796 NIW589796:NJF589796 NSS589796:NTB589796 OCO589796:OCX589796 OMK589796:OMT589796 OWG589796:OWP589796 PGC589796:PGL589796 PPY589796:PQH589796 PZU589796:QAD589796 QJQ589796:QJZ589796 QTM589796:QTV589796 RDI589796:RDR589796 RNE589796:RNN589796 RXA589796:RXJ589796 SGW589796:SHF589796 SQS589796:SRB589796 TAO589796:TAX589796 TKK589796:TKT589796 TUG589796:TUP589796 UEC589796:UEL589796 UNY589796:UOH589796 UXU589796:UYD589796 VHQ589796:VHZ589796 VRM589796:VRV589796 WBI589796:WBR589796 WLE589796:WLN589796 WVA589796:WVJ589796 A655332:J655332 IO655332:IX655332 SK655332:ST655332 ACG655332:ACP655332 AMC655332:AML655332 AVY655332:AWH655332 BFU655332:BGD655332 BPQ655332:BPZ655332 BZM655332:BZV655332 CJI655332:CJR655332 CTE655332:CTN655332 DDA655332:DDJ655332 DMW655332:DNF655332 DWS655332:DXB655332 EGO655332:EGX655332 EQK655332:EQT655332 FAG655332:FAP655332 FKC655332:FKL655332 FTY655332:FUH655332 GDU655332:GED655332 GNQ655332:GNZ655332 GXM655332:GXV655332 HHI655332:HHR655332 HRE655332:HRN655332 IBA655332:IBJ655332 IKW655332:ILF655332 IUS655332:IVB655332 JEO655332:JEX655332 JOK655332:JOT655332 JYG655332:JYP655332 KIC655332:KIL655332 KRY655332:KSH655332 LBU655332:LCD655332 LLQ655332:LLZ655332 LVM655332:LVV655332 MFI655332:MFR655332 MPE655332:MPN655332 MZA655332:MZJ655332 NIW655332:NJF655332 NSS655332:NTB655332 OCO655332:OCX655332 OMK655332:OMT655332 OWG655332:OWP655332 PGC655332:PGL655332 PPY655332:PQH655332 PZU655332:QAD655332 QJQ655332:QJZ655332 QTM655332:QTV655332 RDI655332:RDR655332 RNE655332:RNN655332 RXA655332:RXJ655332 SGW655332:SHF655332 SQS655332:SRB655332 TAO655332:TAX655332 TKK655332:TKT655332 TUG655332:TUP655332 UEC655332:UEL655332 UNY655332:UOH655332 UXU655332:UYD655332 VHQ655332:VHZ655332 VRM655332:VRV655332 WBI655332:WBR655332 WLE655332:WLN655332 WVA655332:WVJ655332 A720868:J720868 IO720868:IX720868 SK720868:ST720868 ACG720868:ACP720868 AMC720868:AML720868 AVY720868:AWH720868 BFU720868:BGD720868 BPQ720868:BPZ720868 BZM720868:BZV720868 CJI720868:CJR720868 CTE720868:CTN720868 DDA720868:DDJ720868 DMW720868:DNF720868 DWS720868:DXB720868 EGO720868:EGX720868 EQK720868:EQT720868 FAG720868:FAP720868 FKC720868:FKL720868 FTY720868:FUH720868 GDU720868:GED720868 GNQ720868:GNZ720868 GXM720868:GXV720868 HHI720868:HHR720868 HRE720868:HRN720868 IBA720868:IBJ720868 IKW720868:ILF720868 IUS720868:IVB720868 JEO720868:JEX720868 JOK720868:JOT720868 JYG720868:JYP720868 KIC720868:KIL720868 KRY720868:KSH720868 LBU720868:LCD720868 LLQ720868:LLZ720868 LVM720868:LVV720868 MFI720868:MFR720868 MPE720868:MPN720868 MZA720868:MZJ720868 NIW720868:NJF720868 NSS720868:NTB720868 OCO720868:OCX720868 OMK720868:OMT720868 OWG720868:OWP720868 PGC720868:PGL720868 PPY720868:PQH720868 PZU720868:QAD720868 QJQ720868:QJZ720868 QTM720868:QTV720868 RDI720868:RDR720868 RNE720868:RNN720868 RXA720868:RXJ720868 SGW720868:SHF720868 SQS720868:SRB720868 TAO720868:TAX720868 TKK720868:TKT720868 TUG720868:TUP720868 UEC720868:UEL720868 UNY720868:UOH720868 UXU720868:UYD720868 VHQ720868:VHZ720868 VRM720868:VRV720868 WBI720868:WBR720868 WLE720868:WLN720868 WVA720868:WVJ720868 A786404:J786404 IO786404:IX786404 SK786404:ST786404 ACG786404:ACP786404 AMC786404:AML786404 AVY786404:AWH786404 BFU786404:BGD786404 BPQ786404:BPZ786404 BZM786404:BZV786404 CJI786404:CJR786404 CTE786404:CTN786404 DDA786404:DDJ786404 DMW786404:DNF786404 DWS786404:DXB786404 EGO786404:EGX786404 EQK786404:EQT786404 FAG786404:FAP786404 FKC786404:FKL786404 FTY786404:FUH786404 GDU786404:GED786404 GNQ786404:GNZ786404 GXM786404:GXV786404 HHI786404:HHR786404 HRE786404:HRN786404 IBA786404:IBJ786404 IKW786404:ILF786404 IUS786404:IVB786404 JEO786404:JEX786404 JOK786404:JOT786404 JYG786404:JYP786404 KIC786404:KIL786404 KRY786404:KSH786404 LBU786404:LCD786404 LLQ786404:LLZ786404 LVM786404:LVV786404 MFI786404:MFR786404 MPE786404:MPN786404 MZA786404:MZJ786404 NIW786404:NJF786404 NSS786404:NTB786404 OCO786404:OCX786404 OMK786404:OMT786404 OWG786404:OWP786404 PGC786404:PGL786404 PPY786404:PQH786404 PZU786404:QAD786404 QJQ786404:QJZ786404 QTM786404:QTV786404 RDI786404:RDR786404 RNE786404:RNN786404 RXA786404:RXJ786404 SGW786404:SHF786404 SQS786404:SRB786404 TAO786404:TAX786404 TKK786404:TKT786404 TUG786404:TUP786404 UEC786404:UEL786404 UNY786404:UOH786404 UXU786404:UYD786404 VHQ786404:VHZ786404 VRM786404:VRV786404 WBI786404:WBR786404 WLE786404:WLN786404 WVA786404:WVJ786404 A851940:J851940 IO851940:IX851940 SK851940:ST851940 ACG851940:ACP851940 AMC851940:AML851940 AVY851940:AWH851940 BFU851940:BGD851940 BPQ851940:BPZ851940 BZM851940:BZV851940 CJI851940:CJR851940 CTE851940:CTN851940 DDA851940:DDJ851940 DMW851940:DNF851940 DWS851940:DXB851940 EGO851940:EGX851940 EQK851940:EQT851940 FAG851940:FAP851940 FKC851940:FKL851940 FTY851940:FUH851940 GDU851940:GED851940 GNQ851940:GNZ851940 GXM851940:GXV851940 HHI851940:HHR851940 HRE851940:HRN851940 IBA851940:IBJ851940 IKW851940:ILF851940 IUS851940:IVB851940 JEO851940:JEX851940 JOK851940:JOT851940 JYG851940:JYP851940 KIC851940:KIL851940 KRY851940:KSH851940 LBU851940:LCD851940 LLQ851940:LLZ851940 LVM851940:LVV851940 MFI851940:MFR851940 MPE851940:MPN851940 MZA851940:MZJ851940 NIW851940:NJF851940 NSS851940:NTB851940 OCO851940:OCX851940 OMK851940:OMT851940 OWG851940:OWP851940 PGC851940:PGL851940 PPY851940:PQH851940 PZU851940:QAD851940 QJQ851940:QJZ851940 QTM851940:QTV851940 RDI851940:RDR851940 RNE851940:RNN851940 RXA851940:RXJ851940 SGW851940:SHF851940 SQS851940:SRB851940 TAO851940:TAX851940 TKK851940:TKT851940 TUG851940:TUP851940 UEC851940:UEL851940 UNY851940:UOH851940 UXU851940:UYD851940 VHQ851940:VHZ851940 VRM851940:VRV851940 WBI851940:WBR851940 WLE851940:WLN851940 WVA851940:WVJ851940 A917476:J917476 IO917476:IX917476 SK917476:ST917476 ACG917476:ACP917476 AMC917476:AML917476 AVY917476:AWH917476 BFU917476:BGD917476 BPQ917476:BPZ917476 BZM917476:BZV917476 CJI917476:CJR917476 CTE917476:CTN917476 DDA917476:DDJ917476 DMW917476:DNF917476 DWS917476:DXB917476 EGO917476:EGX917476 EQK917476:EQT917476 FAG917476:FAP917476 FKC917476:FKL917476 FTY917476:FUH917476 GDU917476:GED917476 GNQ917476:GNZ917476 GXM917476:GXV917476 HHI917476:HHR917476 HRE917476:HRN917476 IBA917476:IBJ917476 IKW917476:ILF917476 IUS917476:IVB917476 JEO917476:JEX917476 JOK917476:JOT917476 JYG917476:JYP917476 KIC917476:KIL917476 KRY917476:KSH917476 LBU917476:LCD917476 LLQ917476:LLZ917476 LVM917476:LVV917476 MFI917476:MFR917476 MPE917476:MPN917476 MZA917476:MZJ917476 NIW917476:NJF917476 NSS917476:NTB917476 OCO917476:OCX917476 OMK917476:OMT917476 OWG917476:OWP917476 PGC917476:PGL917476 PPY917476:PQH917476 PZU917476:QAD917476 QJQ917476:QJZ917476 QTM917476:QTV917476 RDI917476:RDR917476 RNE917476:RNN917476 RXA917476:RXJ917476 SGW917476:SHF917476 SQS917476:SRB917476 TAO917476:TAX917476 TKK917476:TKT917476 TUG917476:TUP917476 UEC917476:UEL917476 UNY917476:UOH917476 UXU917476:UYD917476 VHQ917476:VHZ917476 VRM917476:VRV917476 WBI917476:WBR917476 WLE917476:WLN917476 WVA917476:WVJ917476 A983012:J983012 IO983012:IX983012 SK983012:ST983012 ACG983012:ACP983012 AMC983012:AML983012 AVY983012:AWH983012 BFU983012:BGD983012 BPQ983012:BPZ983012 BZM983012:BZV983012 CJI983012:CJR983012 CTE983012:CTN983012 DDA983012:DDJ983012 DMW983012:DNF983012 DWS983012:DXB983012 EGO983012:EGX983012 EQK983012:EQT983012 FAG983012:FAP983012 FKC983012:FKL983012 FTY983012:FUH983012 GDU983012:GED983012 GNQ983012:GNZ983012 GXM983012:GXV983012 HHI983012:HHR983012 HRE983012:HRN983012 IBA983012:IBJ983012 IKW983012:ILF983012 IUS983012:IVB983012 JEO983012:JEX983012 JOK983012:JOT983012 JYG983012:JYP983012 KIC983012:KIL983012 KRY983012:KSH983012 LBU983012:LCD983012 LLQ983012:LLZ983012 LVM983012:LVV983012 MFI983012:MFR983012 MPE983012:MPN983012 MZA983012:MZJ983012 NIW983012:NJF983012 NSS983012:NTB983012 OCO983012:OCX983012 OMK983012:OMT983012 OWG983012:OWP983012 PGC983012:PGL983012 PPY983012:PQH983012 PZU983012:QAD983012 QJQ983012:QJZ983012 QTM983012:QTV983012 RDI983012:RDR983012 RNE983012:RNN983012 RXA983012:RXJ983012 SGW983012:SHF983012 SQS983012:SRB983012 TAO983012:TAX983012 TKK983012:TKT983012 TUG983012:TUP983012 UEC983012:UEL983012 UNY983012:UOH983012 UXU983012:UYD983012 VHQ983012:VHZ983012 VRM983012:VRV983012 WBI983012:WBR983012 WLE983012:WLN983012 WVA983012:WVJ983012 A65548:J65548 IO65548:IX65548 SK65548:ST65548 ACG65548:ACP65548 AMC65548:AML65548 AVY65548:AWH65548 BFU65548:BGD65548 BPQ65548:BPZ65548 BZM65548:BZV65548 CJI65548:CJR65548 CTE65548:CTN65548 DDA65548:DDJ65548 DMW65548:DNF65548 DWS65548:DXB65548 EGO65548:EGX65548 EQK65548:EQT65548 FAG65548:FAP65548 FKC65548:FKL65548 FTY65548:FUH65548 GDU65548:GED65548 GNQ65548:GNZ65548 GXM65548:GXV65548 HHI65548:HHR65548 HRE65548:HRN65548 IBA65548:IBJ65548 IKW65548:ILF65548 IUS65548:IVB65548 JEO65548:JEX65548 JOK65548:JOT65548 JYG65548:JYP65548 KIC65548:KIL65548 KRY65548:KSH65548 LBU65548:LCD65548 LLQ65548:LLZ65548 LVM65548:LVV65548 MFI65548:MFR65548 MPE65548:MPN65548 MZA65548:MZJ65548 NIW65548:NJF65548 NSS65548:NTB65548 OCO65548:OCX65548 OMK65548:OMT65548 OWG65548:OWP65548 PGC65548:PGL65548 PPY65548:PQH65548 PZU65548:QAD65548 QJQ65548:QJZ65548 QTM65548:QTV65548 RDI65548:RDR65548 RNE65548:RNN65548 RXA65548:RXJ65548 SGW65548:SHF65548 SQS65548:SRB65548 TAO65548:TAX65548 TKK65548:TKT65548 TUG65548:TUP65548 UEC65548:UEL65548 UNY65548:UOH65548 UXU65548:UYD65548 VHQ65548:VHZ65548 VRM65548:VRV65548 WBI65548:WBR65548 WLE65548:WLN65548 WVA65548:WVJ65548 A131084:J131084 IO131084:IX131084 SK131084:ST131084 ACG131084:ACP131084 AMC131084:AML131084 AVY131084:AWH131084 BFU131084:BGD131084 BPQ131084:BPZ131084 BZM131084:BZV131084 CJI131084:CJR131084 CTE131084:CTN131084 DDA131084:DDJ131084 DMW131084:DNF131084 DWS131084:DXB131084 EGO131084:EGX131084 EQK131084:EQT131084 FAG131084:FAP131084 FKC131084:FKL131084 FTY131084:FUH131084 GDU131084:GED131084 GNQ131084:GNZ131084 GXM131084:GXV131084 HHI131084:HHR131084 HRE131084:HRN131084 IBA131084:IBJ131084 IKW131084:ILF131084 IUS131084:IVB131084 JEO131084:JEX131084 JOK131084:JOT131084 JYG131084:JYP131084 KIC131084:KIL131084 KRY131084:KSH131084 LBU131084:LCD131084 LLQ131084:LLZ131084 LVM131084:LVV131084 MFI131084:MFR131084 MPE131084:MPN131084 MZA131084:MZJ131084 NIW131084:NJF131084 NSS131084:NTB131084 OCO131084:OCX131084 OMK131084:OMT131084 OWG131084:OWP131084 PGC131084:PGL131084 PPY131084:PQH131084 PZU131084:QAD131084 QJQ131084:QJZ131084 QTM131084:QTV131084 RDI131084:RDR131084 RNE131084:RNN131084 RXA131084:RXJ131084 SGW131084:SHF131084 SQS131084:SRB131084 TAO131084:TAX131084 TKK131084:TKT131084 TUG131084:TUP131084 UEC131084:UEL131084 UNY131084:UOH131084 UXU131084:UYD131084 VHQ131084:VHZ131084 VRM131084:VRV131084 WBI131084:WBR131084 WLE131084:WLN131084 WVA131084:WVJ131084 A196620:J196620 IO196620:IX196620 SK196620:ST196620 ACG196620:ACP196620 AMC196620:AML196620 AVY196620:AWH196620 BFU196620:BGD196620 BPQ196620:BPZ196620 BZM196620:BZV196620 CJI196620:CJR196620 CTE196620:CTN196620 DDA196620:DDJ196620 DMW196620:DNF196620 DWS196620:DXB196620 EGO196620:EGX196620 EQK196620:EQT196620 FAG196620:FAP196620 FKC196620:FKL196620 FTY196620:FUH196620 GDU196620:GED196620 GNQ196620:GNZ196620 GXM196620:GXV196620 HHI196620:HHR196620 HRE196620:HRN196620 IBA196620:IBJ196620 IKW196620:ILF196620 IUS196620:IVB196620 JEO196620:JEX196620 JOK196620:JOT196620 JYG196620:JYP196620 KIC196620:KIL196620 KRY196620:KSH196620 LBU196620:LCD196620 LLQ196620:LLZ196620 LVM196620:LVV196620 MFI196620:MFR196620 MPE196620:MPN196620 MZA196620:MZJ196620 NIW196620:NJF196620 NSS196620:NTB196620 OCO196620:OCX196620 OMK196620:OMT196620 OWG196620:OWP196620 PGC196620:PGL196620 PPY196620:PQH196620 PZU196620:QAD196620 QJQ196620:QJZ196620 QTM196620:QTV196620 RDI196620:RDR196620 RNE196620:RNN196620 RXA196620:RXJ196620 SGW196620:SHF196620 SQS196620:SRB196620 TAO196620:TAX196620 TKK196620:TKT196620 TUG196620:TUP196620 UEC196620:UEL196620 UNY196620:UOH196620 UXU196620:UYD196620 VHQ196620:VHZ196620 VRM196620:VRV196620 WBI196620:WBR196620 WLE196620:WLN196620 WVA196620:WVJ196620 A262156:J262156 IO262156:IX262156 SK262156:ST262156 ACG262156:ACP262156 AMC262156:AML262156 AVY262156:AWH262156 BFU262156:BGD262156 BPQ262156:BPZ262156 BZM262156:BZV262156 CJI262156:CJR262156 CTE262156:CTN262156 DDA262156:DDJ262156 DMW262156:DNF262156 DWS262156:DXB262156 EGO262156:EGX262156 EQK262156:EQT262156 FAG262156:FAP262156 FKC262156:FKL262156 FTY262156:FUH262156 GDU262156:GED262156 GNQ262156:GNZ262156 GXM262156:GXV262156 HHI262156:HHR262156 HRE262156:HRN262156 IBA262156:IBJ262156 IKW262156:ILF262156 IUS262156:IVB262156 JEO262156:JEX262156 JOK262156:JOT262156 JYG262156:JYP262156 KIC262156:KIL262156 KRY262156:KSH262156 LBU262156:LCD262156 LLQ262156:LLZ262156 LVM262156:LVV262156 MFI262156:MFR262156 MPE262156:MPN262156 MZA262156:MZJ262156 NIW262156:NJF262156 NSS262156:NTB262156 OCO262156:OCX262156 OMK262156:OMT262156 OWG262156:OWP262156 PGC262156:PGL262156 PPY262156:PQH262156 PZU262156:QAD262156 QJQ262156:QJZ262156 QTM262156:QTV262156 RDI262156:RDR262156 RNE262156:RNN262156 RXA262156:RXJ262156 SGW262156:SHF262156 SQS262156:SRB262156 TAO262156:TAX262156 TKK262156:TKT262156 TUG262156:TUP262156 UEC262156:UEL262156 UNY262156:UOH262156 UXU262156:UYD262156 VHQ262156:VHZ262156 VRM262156:VRV262156 WBI262156:WBR262156 WLE262156:WLN262156 WVA262156:WVJ262156 A327692:J327692 IO327692:IX327692 SK327692:ST327692 ACG327692:ACP327692 AMC327692:AML327692 AVY327692:AWH327692 BFU327692:BGD327692 BPQ327692:BPZ327692 BZM327692:BZV327692 CJI327692:CJR327692 CTE327692:CTN327692 DDA327692:DDJ327692 DMW327692:DNF327692 DWS327692:DXB327692 EGO327692:EGX327692 EQK327692:EQT327692 FAG327692:FAP327692 FKC327692:FKL327692 FTY327692:FUH327692 GDU327692:GED327692 GNQ327692:GNZ327692 GXM327692:GXV327692 HHI327692:HHR327692 HRE327692:HRN327692 IBA327692:IBJ327692 IKW327692:ILF327692 IUS327692:IVB327692 JEO327692:JEX327692 JOK327692:JOT327692 JYG327692:JYP327692 KIC327692:KIL327692 KRY327692:KSH327692 LBU327692:LCD327692 LLQ327692:LLZ327692 LVM327692:LVV327692 MFI327692:MFR327692 MPE327692:MPN327692 MZA327692:MZJ327692 NIW327692:NJF327692 NSS327692:NTB327692 OCO327692:OCX327692 OMK327692:OMT327692 OWG327692:OWP327692 PGC327692:PGL327692 PPY327692:PQH327692 PZU327692:QAD327692 QJQ327692:QJZ327692 QTM327692:QTV327692 RDI327692:RDR327692 RNE327692:RNN327692 RXA327692:RXJ327692 SGW327692:SHF327692 SQS327692:SRB327692 TAO327692:TAX327692 TKK327692:TKT327692 TUG327692:TUP327692 UEC327692:UEL327692 UNY327692:UOH327692 UXU327692:UYD327692 VHQ327692:VHZ327692 VRM327692:VRV327692 WBI327692:WBR327692 WLE327692:WLN327692 WVA327692:WVJ327692 A393228:J393228 IO393228:IX393228 SK393228:ST393228 ACG393228:ACP393228 AMC393228:AML393228 AVY393228:AWH393228 BFU393228:BGD393228 BPQ393228:BPZ393228 BZM393228:BZV393228 CJI393228:CJR393228 CTE393228:CTN393228 DDA393228:DDJ393228 DMW393228:DNF393228 DWS393228:DXB393228 EGO393228:EGX393228 EQK393228:EQT393228 FAG393228:FAP393228 FKC393228:FKL393228 FTY393228:FUH393228 GDU393228:GED393228 GNQ393228:GNZ393228 GXM393228:GXV393228 HHI393228:HHR393228 HRE393228:HRN393228 IBA393228:IBJ393228 IKW393228:ILF393228 IUS393228:IVB393228 JEO393228:JEX393228 JOK393228:JOT393228 JYG393228:JYP393228 KIC393228:KIL393228 KRY393228:KSH393228 LBU393228:LCD393228 LLQ393228:LLZ393228 LVM393228:LVV393228 MFI393228:MFR393228 MPE393228:MPN393228 MZA393228:MZJ393228 NIW393228:NJF393228 NSS393228:NTB393228 OCO393228:OCX393228 OMK393228:OMT393228 OWG393228:OWP393228 PGC393228:PGL393228 PPY393228:PQH393228 PZU393228:QAD393228 QJQ393228:QJZ393228 QTM393228:QTV393228 RDI393228:RDR393228 RNE393228:RNN393228 RXA393228:RXJ393228 SGW393228:SHF393228 SQS393228:SRB393228 TAO393228:TAX393228 TKK393228:TKT393228 TUG393228:TUP393228 UEC393228:UEL393228 UNY393228:UOH393228 UXU393228:UYD393228 VHQ393228:VHZ393228 VRM393228:VRV393228 WBI393228:WBR393228 WLE393228:WLN393228 WVA393228:WVJ393228 A458764:J458764 IO458764:IX458764 SK458764:ST458764 ACG458764:ACP458764 AMC458764:AML458764 AVY458764:AWH458764 BFU458764:BGD458764 BPQ458764:BPZ458764 BZM458764:BZV458764 CJI458764:CJR458764 CTE458764:CTN458764 DDA458764:DDJ458764 DMW458764:DNF458764 DWS458764:DXB458764 EGO458764:EGX458764 EQK458764:EQT458764 FAG458764:FAP458764 FKC458764:FKL458764 FTY458764:FUH458764 GDU458764:GED458764 GNQ458764:GNZ458764 GXM458764:GXV458764 HHI458764:HHR458764 HRE458764:HRN458764 IBA458764:IBJ458764 IKW458764:ILF458764 IUS458764:IVB458764 JEO458764:JEX458764 JOK458764:JOT458764 JYG458764:JYP458764 KIC458764:KIL458764 KRY458764:KSH458764 LBU458764:LCD458764 LLQ458764:LLZ458764 LVM458764:LVV458764 MFI458764:MFR458764 MPE458764:MPN458764 MZA458764:MZJ458764 NIW458764:NJF458764 NSS458764:NTB458764 OCO458764:OCX458764 OMK458764:OMT458764 OWG458764:OWP458764 PGC458764:PGL458764 PPY458764:PQH458764 PZU458764:QAD458764 QJQ458764:QJZ458764 QTM458764:QTV458764 RDI458764:RDR458764 RNE458764:RNN458764 RXA458764:RXJ458764 SGW458764:SHF458764 SQS458764:SRB458764 TAO458764:TAX458764 TKK458764:TKT458764 TUG458764:TUP458764 UEC458764:UEL458764 UNY458764:UOH458764 UXU458764:UYD458764 VHQ458764:VHZ458764 VRM458764:VRV458764 WBI458764:WBR458764 WLE458764:WLN458764 WVA458764:WVJ458764 A524300:J524300 IO524300:IX524300 SK524300:ST524300 ACG524300:ACP524300 AMC524300:AML524300 AVY524300:AWH524300 BFU524300:BGD524300 BPQ524300:BPZ524300 BZM524300:BZV524300 CJI524300:CJR524300 CTE524300:CTN524300 DDA524300:DDJ524300 DMW524300:DNF524300 DWS524300:DXB524300 EGO524300:EGX524300 EQK524300:EQT524300 FAG524300:FAP524300 FKC524300:FKL524300 FTY524300:FUH524300 GDU524300:GED524300 GNQ524300:GNZ524300 GXM524300:GXV524300 HHI524300:HHR524300 HRE524300:HRN524300 IBA524300:IBJ524300 IKW524300:ILF524300 IUS524300:IVB524300 JEO524300:JEX524300 JOK524300:JOT524300 JYG524300:JYP524300 KIC524300:KIL524300 KRY524300:KSH524300 LBU524300:LCD524300 LLQ524300:LLZ524300 LVM524300:LVV524300 MFI524300:MFR524300 MPE524300:MPN524300 MZA524300:MZJ524300 NIW524300:NJF524300 NSS524300:NTB524300 OCO524300:OCX524300 OMK524300:OMT524300 OWG524300:OWP524300 PGC524300:PGL524300 PPY524300:PQH524300 PZU524300:QAD524300 QJQ524300:QJZ524300 QTM524300:QTV524300 RDI524300:RDR524300 RNE524300:RNN524300 RXA524300:RXJ524300 SGW524300:SHF524300 SQS524300:SRB524300 TAO524300:TAX524300 TKK524300:TKT524300 TUG524300:TUP524300 UEC524300:UEL524300 UNY524300:UOH524300 UXU524300:UYD524300 VHQ524300:VHZ524300 VRM524300:VRV524300 WBI524300:WBR524300 WLE524300:WLN524300 WVA524300:WVJ524300 A589836:J589836 IO589836:IX589836 SK589836:ST589836 ACG589836:ACP589836 AMC589836:AML589836 AVY589836:AWH589836 BFU589836:BGD589836 BPQ589836:BPZ589836 BZM589836:BZV589836 CJI589836:CJR589836 CTE589836:CTN589836 DDA589836:DDJ589836 DMW589836:DNF589836 DWS589836:DXB589836 EGO589836:EGX589836 EQK589836:EQT589836 FAG589836:FAP589836 FKC589836:FKL589836 FTY589836:FUH589836 GDU589836:GED589836 GNQ589836:GNZ589836 GXM589836:GXV589836 HHI589836:HHR589836 HRE589836:HRN589836 IBA589836:IBJ589836 IKW589836:ILF589836 IUS589836:IVB589836 JEO589836:JEX589836 JOK589836:JOT589836 JYG589836:JYP589836 KIC589836:KIL589836 KRY589836:KSH589836 LBU589836:LCD589836 LLQ589836:LLZ589836 LVM589836:LVV589836 MFI589836:MFR589836 MPE589836:MPN589836 MZA589836:MZJ589836 NIW589836:NJF589836 NSS589836:NTB589836 OCO589836:OCX589836 OMK589836:OMT589836 OWG589836:OWP589836 PGC589836:PGL589836 PPY589836:PQH589836 PZU589836:QAD589836 QJQ589836:QJZ589836 QTM589836:QTV589836 RDI589836:RDR589836 RNE589836:RNN589836 RXA589836:RXJ589836 SGW589836:SHF589836 SQS589836:SRB589836 TAO589836:TAX589836 TKK589836:TKT589836 TUG589836:TUP589836 UEC589836:UEL589836 UNY589836:UOH589836 UXU589836:UYD589836 VHQ589836:VHZ589836 VRM589836:VRV589836 WBI589836:WBR589836 WLE589836:WLN589836 WVA589836:WVJ589836 A655372:J655372 IO655372:IX655372 SK655372:ST655372 ACG655372:ACP655372 AMC655372:AML655372 AVY655372:AWH655372 BFU655372:BGD655372 BPQ655372:BPZ655372 BZM655372:BZV655372 CJI655372:CJR655372 CTE655372:CTN655372 DDA655372:DDJ655372 DMW655372:DNF655372 DWS655372:DXB655372 EGO655372:EGX655372 EQK655372:EQT655372 FAG655372:FAP655372 FKC655372:FKL655372 FTY655372:FUH655372 GDU655372:GED655372 GNQ655372:GNZ655372 GXM655372:GXV655372 HHI655372:HHR655372 HRE655372:HRN655372 IBA655372:IBJ655372 IKW655372:ILF655372 IUS655372:IVB655372 JEO655372:JEX655372 JOK655372:JOT655372 JYG655372:JYP655372 KIC655372:KIL655372 KRY655372:KSH655372 LBU655372:LCD655372 LLQ655372:LLZ655372 LVM655372:LVV655372 MFI655372:MFR655372 MPE655372:MPN655372 MZA655372:MZJ655372 NIW655372:NJF655372 NSS655372:NTB655372 OCO655372:OCX655372 OMK655372:OMT655372 OWG655372:OWP655372 PGC655372:PGL655372 PPY655372:PQH655372 PZU655372:QAD655372 QJQ655372:QJZ655372 QTM655372:QTV655372 RDI655372:RDR655372 RNE655372:RNN655372 RXA655372:RXJ655372 SGW655372:SHF655372 SQS655372:SRB655372 TAO655372:TAX655372 TKK655372:TKT655372 TUG655372:TUP655372 UEC655372:UEL655372 UNY655372:UOH655372 UXU655372:UYD655372 VHQ655372:VHZ655372 VRM655372:VRV655372 WBI655372:WBR655372 WLE655372:WLN655372 WVA655372:WVJ655372 A720908:J720908 IO720908:IX720908 SK720908:ST720908 ACG720908:ACP720908 AMC720908:AML720908 AVY720908:AWH720908 BFU720908:BGD720908 BPQ720908:BPZ720908 BZM720908:BZV720908 CJI720908:CJR720908 CTE720908:CTN720908 DDA720908:DDJ720908 DMW720908:DNF720908 DWS720908:DXB720908 EGO720908:EGX720908 EQK720908:EQT720908 FAG720908:FAP720908 FKC720908:FKL720908 FTY720908:FUH720908 GDU720908:GED720908 GNQ720908:GNZ720908 GXM720908:GXV720908 HHI720908:HHR720908 HRE720908:HRN720908 IBA720908:IBJ720908 IKW720908:ILF720908 IUS720908:IVB720908 JEO720908:JEX720908 JOK720908:JOT720908 JYG720908:JYP720908 KIC720908:KIL720908 KRY720908:KSH720908 LBU720908:LCD720908 LLQ720908:LLZ720908 LVM720908:LVV720908 MFI720908:MFR720908 MPE720908:MPN720908 MZA720908:MZJ720908 NIW720908:NJF720908 NSS720908:NTB720908 OCO720908:OCX720908 OMK720908:OMT720908 OWG720908:OWP720908 PGC720908:PGL720908 PPY720908:PQH720908 PZU720908:QAD720908 QJQ720908:QJZ720908 QTM720908:QTV720908 RDI720908:RDR720908 RNE720908:RNN720908 RXA720908:RXJ720908 SGW720908:SHF720908 SQS720908:SRB720908 TAO720908:TAX720908 TKK720908:TKT720908 TUG720908:TUP720908 UEC720908:UEL720908 UNY720908:UOH720908 UXU720908:UYD720908 VHQ720908:VHZ720908 VRM720908:VRV720908 WBI720908:WBR720908 WLE720908:WLN720908 WVA720908:WVJ720908 A786444:J786444 IO786444:IX786444 SK786444:ST786444 ACG786444:ACP786444 AMC786444:AML786444 AVY786444:AWH786444 BFU786444:BGD786444 BPQ786444:BPZ786444 BZM786444:BZV786444 CJI786444:CJR786444 CTE786444:CTN786444 DDA786444:DDJ786444 DMW786444:DNF786444 DWS786444:DXB786444 EGO786444:EGX786444 EQK786444:EQT786444 FAG786444:FAP786444 FKC786444:FKL786444 FTY786444:FUH786444 GDU786444:GED786444 GNQ786444:GNZ786444 GXM786444:GXV786444 HHI786444:HHR786444 HRE786444:HRN786444 IBA786444:IBJ786444 IKW786444:ILF786444 IUS786444:IVB786444 JEO786444:JEX786444 JOK786444:JOT786444 JYG786444:JYP786444 KIC786444:KIL786444 KRY786444:KSH786444 LBU786444:LCD786444 LLQ786444:LLZ786444 LVM786444:LVV786444 MFI786444:MFR786444 MPE786444:MPN786444 MZA786444:MZJ786444 NIW786444:NJF786444 NSS786444:NTB786444 OCO786444:OCX786444 OMK786444:OMT786444 OWG786444:OWP786444 PGC786444:PGL786444 PPY786444:PQH786444 PZU786444:QAD786444 QJQ786444:QJZ786444 QTM786444:QTV786444 RDI786444:RDR786444 RNE786444:RNN786444 RXA786444:RXJ786444 SGW786444:SHF786444 SQS786444:SRB786444 TAO786444:TAX786444 TKK786444:TKT786444 TUG786444:TUP786444 UEC786444:UEL786444 UNY786444:UOH786444 UXU786444:UYD786444 VHQ786444:VHZ786444 VRM786444:VRV786444 WBI786444:WBR786444 WLE786444:WLN786444 WVA786444:WVJ786444 A851980:J851980 IO851980:IX851980 SK851980:ST851980 ACG851980:ACP851980 AMC851980:AML851980 AVY851980:AWH851980 BFU851980:BGD851980 BPQ851980:BPZ851980 BZM851980:BZV851980 CJI851980:CJR851980 CTE851980:CTN851980 DDA851980:DDJ851980 DMW851980:DNF851980 DWS851980:DXB851980 EGO851980:EGX851980 EQK851980:EQT851980 FAG851980:FAP851980 FKC851980:FKL851980 FTY851980:FUH851980 GDU851980:GED851980 GNQ851980:GNZ851980 GXM851980:GXV851980 HHI851980:HHR851980 HRE851980:HRN851980 IBA851980:IBJ851980 IKW851980:ILF851980 IUS851980:IVB851980 JEO851980:JEX851980 JOK851980:JOT851980 JYG851980:JYP851980 KIC851980:KIL851980 KRY851980:KSH851980 LBU851980:LCD851980 LLQ851980:LLZ851980 LVM851980:LVV851980 MFI851980:MFR851980 MPE851980:MPN851980 MZA851980:MZJ851980 NIW851980:NJF851980 NSS851980:NTB851980 OCO851980:OCX851980 OMK851980:OMT851980 OWG851980:OWP851980 PGC851980:PGL851980 PPY851980:PQH851980 PZU851980:QAD851980 QJQ851980:QJZ851980 QTM851980:QTV851980 RDI851980:RDR851980 RNE851980:RNN851980 RXA851980:RXJ851980 SGW851980:SHF851980 SQS851980:SRB851980 TAO851980:TAX851980 TKK851980:TKT851980 TUG851980:TUP851980 UEC851980:UEL851980 UNY851980:UOH851980 UXU851980:UYD851980 VHQ851980:VHZ851980 VRM851980:VRV851980 WBI851980:WBR851980 WLE851980:WLN851980 WVA851980:WVJ851980 A917516:J917516 IO917516:IX917516 SK917516:ST917516 ACG917516:ACP917516 AMC917516:AML917516 AVY917516:AWH917516 BFU917516:BGD917516 BPQ917516:BPZ917516 BZM917516:BZV917516 CJI917516:CJR917516 CTE917516:CTN917516 DDA917516:DDJ917516 DMW917516:DNF917516 DWS917516:DXB917516 EGO917516:EGX917516 EQK917516:EQT917516 FAG917516:FAP917516 FKC917516:FKL917516 FTY917516:FUH917516 GDU917516:GED917516 GNQ917516:GNZ917516 GXM917516:GXV917516 HHI917516:HHR917516 HRE917516:HRN917516 IBA917516:IBJ917516 IKW917516:ILF917516 IUS917516:IVB917516 JEO917516:JEX917516 JOK917516:JOT917516 JYG917516:JYP917516 KIC917516:KIL917516 KRY917516:KSH917516 LBU917516:LCD917516 LLQ917516:LLZ917516 LVM917516:LVV917516 MFI917516:MFR917516 MPE917516:MPN917516 MZA917516:MZJ917516 NIW917516:NJF917516 NSS917516:NTB917516 OCO917516:OCX917516 OMK917516:OMT917516 OWG917516:OWP917516 PGC917516:PGL917516 PPY917516:PQH917516 PZU917516:QAD917516 QJQ917516:QJZ917516 QTM917516:QTV917516 RDI917516:RDR917516 RNE917516:RNN917516 RXA917516:RXJ917516 SGW917516:SHF917516 SQS917516:SRB917516 TAO917516:TAX917516 TKK917516:TKT917516 TUG917516:TUP917516 UEC917516:UEL917516 UNY917516:UOH917516 UXU917516:UYD917516 VHQ917516:VHZ917516 VRM917516:VRV917516 WBI917516:WBR917516 WLE917516:WLN917516 WVA917516:WVJ917516 A983052:J983052 IO983052:IX983052 SK983052:ST983052 ACG983052:ACP983052 AMC983052:AML983052 AVY983052:AWH983052 BFU983052:BGD983052 BPQ983052:BPZ983052 BZM983052:BZV983052 CJI983052:CJR983052 CTE983052:CTN983052 DDA983052:DDJ983052 DMW983052:DNF983052 DWS983052:DXB983052 EGO983052:EGX983052 EQK983052:EQT983052 FAG983052:FAP983052 FKC983052:FKL983052 FTY983052:FUH983052 GDU983052:GED983052 GNQ983052:GNZ983052 GXM983052:GXV983052 HHI983052:HHR983052 HRE983052:HRN983052 IBA983052:IBJ983052 IKW983052:ILF983052 IUS983052:IVB983052 JEO983052:JEX983052 JOK983052:JOT983052 JYG983052:JYP983052 KIC983052:KIL983052 KRY983052:KSH983052 LBU983052:LCD983052 LLQ983052:LLZ983052 LVM983052:LVV983052 MFI983052:MFR983052 MPE983052:MPN983052 MZA983052:MZJ983052 NIW983052:NJF983052 NSS983052:NTB983052 OCO983052:OCX983052 OMK983052:OMT983052 OWG983052:OWP983052 PGC983052:PGL983052 PPY983052:PQH983052 PZU983052:QAD983052 QJQ983052:QJZ983052 QTM983052:QTV983052 RDI983052:RDR983052 RNE983052:RNN983052 RXA983052:RXJ983052 SGW983052:SHF983052 SQS983052:SRB983052 TAO983052:TAX983052 TKK983052:TKT983052 TUG983052:TUP983052 UEC983052:UEL983052 UNY983052:UOH983052 UXU983052:UYD983052 VHQ983052:VHZ983052 VRM983052:VRV983052 WBI983052:WBR983052 WLE983052:WLN983052 WVA983052:WVJ983052" xr:uid="{F9506A96-30A3-4D0D-9D11-92CD7257F1CC}">
      <formula1>BDI.TipoObra</formula1>
      <formula2>0</formula2>
    </dataValidation>
  </dataValidation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D271B0-AB8E-458C-A698-604DFA0BC3A4}">
  <sheetPr>
    <pageSetUpPr fitToPage="1"/>
  </sheetPr>
  <dimension ref="A1:J112"/>
  <sheetViews>
    <sheetView topLeftCell="A94" zoomScale="85" zoomScaleNormal="85" workbookViewId="0">
      <selection activeCell="F98" sqref="F98"/>
    </sheetView>
  </sheetViews>
  <sheetFormatPr defaultRowHeight="14.4" x14ac:dyDescent="0.3"/>
  <cols>
    <col min="1" max="1" width="12.6640625" customWidth="1"/>
    <col min="2" max="3" width="15.6640625" customWidth="1"/>
    <col min="4" max="4" width="65.6640625" customWidth="1"/>
    <col min="5" max="5" width="10.6640625" customWidth="1"/>
    <col min="6" max="7" width="14.6640625" customWidth="1"/>
    <col min="8" max="8" width="10.6640625" customWidth="1"/>
    <col min="9" max="9" width="14.6640625" customWidth="1"/>
    <col min="10" max="10" width="15.6640625" customWidth="1"/>
    <col min="227" max="237" width="0" hidden="1" customWidth="1"/>
    <col min="238" max="238" width="3.6640625" customWidth="1"/>
    <col min="239" max="240" width="8.6640625" customWidth="1"/>
    <col min="241" max="241" width="12.6640625" customWidth="1"/>
    <col min="242" max="243" width="15.6640625" customWidth="1"/>
    <col min="244" max="244" width="65.6640625" customWidth="1"/>
    <col min="245" max="245" width="10.6640625" customWidth="1"/>
    <col min="246" max="247" width="14.6640625" customWidth="1"/>
    <col min="248" max="248" width="10.6640625" customWidth="1"/>
    <col min="249" max="249" width="14.6640625" customWidth="1"/>
    <col min="250" max="250" width="15.6640625" customWidth="1"/>
    <col min="251" max="251" width="3.6640625" customWidth="1"/>
    <col min="252" max="254" width="0" hidden="1" customWidth="1"/>
    <col min="255" max="255" width="15.6640625" customWidth="1"/>
    <col min="256" max="258" width="0" hidden="1" customWidth="1"/>
    <col min="259" max="259" width="15.6640625" customWidth="1"/>
    <col min="261" max="261" width="1.6640625" customWidth="1"/>
    <col min="262" max="262" width="14.6640625" customWidth="1"/>
    <col min="263" max="263" width="1.6640625" customWidth="1"/>
    <col min="264" max="264" width="14.6640625" customWidth="1"/>
    <col min="265" max="266" width="15.6640625" customWidth="1"/>
    <col min="483" max="493" width="0" hidden="1" customWidth="1"/>
    <col min="494" max="494" width="3.6640625" customWidth="1"/>
    <col min="495" max="496" width="8.6640625" customWidth="1"/>
    <col min="497" max="497" width="12.6640625" customWidth="1"/>
    <col min="498" max="499" width="15.6640625" customWidth="1"/>
    <col min="500" max="500" width="65.6640625" customWidth="1"/>
    <col min="501" max="501" width="10.6640625" customWidth="1"/>
    <col min="502" max="503" width="14.6640625" customWidth="1"/>
    <col min="504" max="504" width="10.6640625" customWidth="1"/>
    <col min="505" max="505" width="14.6640625" customWidth="1"/>
    <col min="506" max="506" width="15.6640625" customWidth="1"/>
    <col min="507" max="507" width="3.6640625" customWidth="1"/>
    <col min="508" max="510" width="0" hidden="1" customWidth="1"/>
    <col min="511" max="511" width="15.6640625" customWidth="1"/>
    <col min="512" max="514" width="0" hidden="1" customWidth="1"/>
    <col min="515" max="515" width="15.6640625" customWidth="1"/>
    <col min="517" max="517" width="1.6640625" customWidth="1"/>
    <col min="518" max="518" width="14.6640625" customWidth="1"/>
    <col min="519" max="519" width="1.6640625" customWidth="1"/>
    <col min="520" max="520" width="14.6640625" customWidth="1"/>
    <col min="521" max="522" width="15.6640625" customWidth="1"/>
    <col min="739" max="749" width="0" hidden="1" customWidth="1"/>
    <col min="750" max="750" width="3.6640625" customWidth="1"/>
    <col min="751" max="752" width="8.6640625" customWidth="1"/>
    <col min="753" max="753" width="12.6640625" customWidth="1"/>
    <col min="754" max="755" width="15.6640625" customWidth="1"/>
    <col min="756" max="756" width="65.6640625" customWidth="1"/>
    <col min="757" max="757" width="10.6640625" customWidth="1"/>
    <col min="758" max="759" width="14.6640625" customWidth="1"/>
    <col min="760" max="760" width="10.6640625" customWidth="1"/>
    <col min="761" max="761" width="14.6640625" customWidth="1"/>
    <col min="762" max="762" width="15.6640625" customWidth="1"/>
    <col min="763" max="763" width="3.6640625" customWidth="1"/>
    <col min="764" max="766" width="0" hidden="1" customWidth="1"/>
    <col min="767" max="767" width="15.6640625" customWidth="1"/>
    <col min="768" max="770" width="0" hidden="1" customWidth="1"/>
    <col min="771" max="771" width="15.6640625" customWidth="1"/>
    <col min="773" max="773" width="1.6640625" customWidth="1"/>
    <col min="774" max="774" width="14.6640625" customWidth="1"/>
    <col min="775" max="775" width="1.6640625" customWidth="1"/>
    <col min="776" max="776" width="14.6640625" customWidth="1"/>
    <col min="777" max="778" width="15.6640625" customWidth="1"/>
    <col min="995" max="1005" width="0" hidden="1" customWidth="1"/>
    <col min="1006" max="1006" width="3.6640625" customWidth="1"/>
    <col min="1007" max="1008" width="8.6640625" customWidth="1"/>
    <col min="1009" max="1009" width="12.6640625" customWidth="1"/>
    <col min="1010" max="1011" width="15.6640625" customWidth="1"/>
    <col min="1012" max="1012" width="65.6640625" customWidth="1"/>
    <col min="1013" max="1013" width="10.6640625" customWidth="1"/>
    <col min="1014" max="1015" width="14.6640625" customWidth="1"/>
    <col min="1016" max="1016" width="10.6640625" customWidth="1"/>
    <col min="1017" max="1017" width="14.6640625" customWidth="1"/>
    <col min="1018" max="1018" width="15.6640625" customWidth="1"/>
    <col min="1019" max="1019" width="3.6640625" customWidth="1"/>
    <col min="1020" max="1022" width="0" hidden="1" customWidth="1"/>
    <col min="1023" max="1023" width="15.6640625" customWidth="1"/>
    <col min="1024" max="1026" width="0" hidden="1" customWidth="1"/>
    <col min="1027" max="1027" width="15.6640625" customWidth="1"/>
    <col min="1029" max="1029" width="1.6640625" customWidth="1"/>
    <col min="1030" max="1030" width="14.6640625" customWidth="1"/>
    <col min="1031" max="1031" width="1.6640625" customWidth="1"/>
    <col min="1032" max="1032" width="14.6640625" customWidth="1"/>
    <col min="1033" max="1034" width="15.6640625" customWidth="1"/>
    <col min="1251" max="1261" width="0" hidden="1" customWidth="1"/>
    <col min="1262" max="1262" width="3.6640625" customWidth="1"/>
    <col min="1263" max="1264" width="8.6640625" customWidth="1"/>
    <col min="1265" max="1265" width="12.6640625" customWidth="1"/>
    <col min="1266" max="1267" width="15.6640625" customWidth="1"/>
    <col min="1268" max="1268" width="65.6640625" customWidth="1"/>
    <col min="1269" max="1269" width="10.6640625" customWidth="1"/>
    <col min="1270" max="1271" width="14.6640625" customWidth="1"/>
    <col min="1272" max="1272" width="10.6640625" customWidth="1"/>
    <col min="1273" max="1273" width="14.6640625" customWidth="1"/>
    <col min="1274" max="1274" width="15.6640625" customWidth="1"/>
    <col min="1275" max="1275" width="3.6640625" customWidth="1"/>
    <col min="1276" max="1278" width="0" hidden="1" customWidth="1"/>
    <col min="1279" max="1279" width="15.6640625" customWidth="1"/>
    <col min="1280" max="1282" width="0" hidden="1" customWidth="1"/>
    <col min="1283" max="1283" width="15.6640625" customWidth="1"/>
    <col min="1285" max="1285" width="1.6640625" customWidth="1"/>
    <col min="1286" max="1286" width="14.6640625" customWidth="1"/>
    <col min="1287" max="1287" width="1.6640625" customWidth="1"/>
    <col min="1288" max="1288" width="14.6640625" customWidth="1"/>
    <col min="1289" max="1290" width="15.6640625" customWidth="1"/>
    <col min="1507" max="1517" width="0" hidden="1" customWidth="1"/>
    <col min="1518" max="1518" width="3.6640625" customWidth="1"/>
    <col min="1519" max="1520" width="8.6640625" customWidth="1"/>
    <col min="1521" max="1521" width="12.6640625" customWidth="1"/>
    <col min="1522" max="1523" width="15.6640625" customWidth="1"/>
    <col min="1524" max="1524" width="65.6640625" customWidth="1"/>
    <col min="1525" max="1525" width="10.6640625" customWidth="1"/>
    <col min="1526" max="1527" width="14.6640625" customWidth="1"/>
    <col min="1528" max="1528" width="10.6640625" customWidth="1"/>
    <col min="1529" max="1529" width="14.6640625" customWidth="1"/>
    <col min="1530" max="1530" width="15.6640625" customWidth="1"/>
    <col min="1531" max="1531" width="3.6640625" customWidth="1"/>
    <col min="1532" max="1534" width="0" hidden="1" customWidth="1"/>
    <col min="1535" max="1535" width="15.6640625" customWidth="1"/>
    <col min="1536" max="1538" width="0" hidden="1" customWidth="1"/>
    <col min="1539" max="1539" width="15.6640625" customWidth="1"/>
    <col min="1541" max="1541" width="1.6640625" customWidth="1"/>
    <col min="1542" max="1542" width="14.6640625" customWidth="1"/>
    <col min="1543" max="1543" width="1.6640625" customWidth="1"/>
    <col min="1544" max="1544" width="14.6640625" customWidth="1"/>
    <col min="1545" max="1546" width="15.6640625" customWidth="1"/>
    <col min="1763" max="1773" width="0" hidden="1" customWidth="1"/>
    <col min="1774" max="1774" width="3.6640625" customWidth="1"/>
    <col min="1775" max="1776" width="8.6640625" customWidth="1"/>
    <col min="1777" max="1777" width="12.6640625" customWidth="1"/>
    <col min="1778" max="1779" width="15.6640625" customWidth="1"/>
    <col min="1780" max="1780" width="65.6640625" customWidth="1"/>
    <col min="1781" max="1781" width="10.6640625" customWidth="1"/>
    <col min="1782" max="1783" width="14.6640625" customWidth="1"/>
    <col min="1784" max="1784" width="10.6640625" customWidth="1"/>
    <col min="1785" max="1785" width="14.6640625" customWidth="1"/>
    <col min="1786" max="1786" width="15.6640625" customWidth="1"/>
    <col min="1787" max="1787" width="3.6640625" customWidth="1"/>
    <col min="1788" max="1790" width="0" hidden="1" customWidth="1"/>
    <col min="1791" max="1791" width="15.6640625" customWidth="1"/>
    <col min="1792" max="1794" width="0" hidden="1" customWidth="1"/>
    <col min="1795" max="1795" width="15.6640625" customWidth="1"/>
    <col min="1797" max="1797" width="1.6640625" customWidth="1"/>
    <col min="1798" max="1798" width="14.6640625" customWidth="1"/>
    <col min="1799" max="1799" width="1.6640625" customWidth="1"/>
    <col min="1800" max="1800" width="14.6640625" customWidth="1"/>
    <col min="1801" max="1802" width="15.6640625" customWidth="1"/>
    <col min="2019" max="2029" width="0" hidden="1" customWidth="1"/>
    <col min="2030" max="2030" width="3.6640625" customWidth="1"/>
    <col min="2031" max="2032" width="8.6640625" customWidth="1"/>
    <col min="2033" max="2033" width="12.6640625" customWidth="1"/>
    <col min="2034" max="2035" width="15.6640625" customWidth="1"/>
    <col min="2036" max="2036" width="65.6640625" customWidth="1"/>
    <col min="2037" max="2037" width="10.6640625" customWidth="1"/>
    <col min="2038" max="2039" width="14.6640625" customWidth="1"/>
    <col min="2040" max="2040" width="10.6640625" customWidth="1"/>
    <col min="2041" max="2041" width="14.6640625" customWidth="1"/>
    <col min="2042" max="2042" width="15.6640625" customWidth="1"/>
    <col min="2043" max="2043" width="3.6640625" customWidth="1"/>
    <col min="2044" max="2046" width="0" hidden="1" customWidth="1"/>
    <col min="2047" max="2047" width="15.6640625" customWidth="1"/>
    <col min="2048" max="2050" width="0" hidden="1" customWidth="1"/>
    <col min="2051" max="2051" width="15.6640625" customWidth="1"/>
    <col min="2053" max="2053" width="1.6640625" customWidth="1"/>
    <col min="2054" max="2054" width="14.6640625" customWidth="1"/>
    <col min="2055" max="2055" width="1.6640625" customWidth="1"/>
    <col min="2056" max="2056" width="14.6640625" customWidth="1"/>
    <col min="2057" max="2058" width="15.6640625" customWidth="1"/>
    <col min="2275" max="2285" width="0" hidden="1" customWidth="1"/>
    <col min="2286" max="2286" width="3.6640625" customWidth="1"/>
    <col min="2287" max="2288" width="8.6640625" customWidth="1"/>
    <col min="2289" max="2289" width="12.6640625" customWidth="1"/>
    <col min="2290" max="2291" width="15.6640625" customWidth="1"/>
    <col min="2292" max="2292" width="65.6640625" customWidth="1"/>
    <col min="2293" max="2293" width="10.6640625" customWidth="1"/>
    <col min="2294" max="2295" width="14.6640625" customWidth="1"/>
    <col min="2296" max="2296" width="10.6640625" customWidth="1"/>
    <col min="2297" max="2297" width="14.6640625" customWidth="1"/>
    <col min="2298" max="2298" width="15.6640625" customWidth="1"/>
    <col min="2299" max="2299" width="3.6640625" customWidth="1"/>
    <col min="2300" max="2302" width="0" hidden="1" customWidth="1"/>
    <col min="2303" max="2303" width="15.6640625" customWidth="1"/>
    <col min="2304" max="2306" width="0" hidden="1" customWidth="1"/>
    <col min="2307" max="2307" width="15.6640625" customWidth="1"/>
    <col min="2309" max="2309" width="1.6640625" customWidth="1"/>
    <col min="2310" max="2310" width="14.6640625" customWidth="1"/>
    <col min="2311" max="2311" width="1.6640625" customWidth="1"/>
    <col min="2312" max="2312" width="14.6640625" customWidth="1"/>
    <col min="2313" max="2314" width="15.6640625" customWidth="1"/>
    <col min="2531" max="2541" width="0" hidden="1" customWidth="1"/>
    <col min="2542" max="2542" width="3.6640625" customWidth="1"/>
    <col min="2543" max="2544" width="8.6640625" customWidth="1"/>
    <col min="2545" max="2545" width="12.6640625" customWidth="1"/>
    <col min="2546" max="2547" width="15.6640625" customWidth="1"/>
    <col min="2548" max="2548" width="65.6640625" customWidth="1"/>
    <col min="2549" max="2549" width="10.6640625" customWidth="1"/>
    <col min="2550" max="2551" width="14.6640625" customWidth="1"/>
    <col min="2552" max="2552" width="10.6640625" customWidth="1"/>
    <col min="2553" max="2553" width="14.6640625" customWidth="1"/>
    <col min="2554" max="2554" width="15.6640625" customWidth="1"/>
    <col min="2555" max="2555" width="3.6640625" customWidth="1"/>
    <col min="2556" max="2558" width="0" hidden="1" customWidth="1"/>
    <col min="2559" max="2559" width="15.6640625" customWidth="1"/>
    <col min="2560" max="2562" width="0" hidden="1" customWidth="1"/>
    <col min="2563" max="2563" width="15.6640625" customWidth="1"/>
    <col min="2565" max="2565" width="1.6640625" customWidth="1"/>
    <col min="2566" max="2566" width="14.6640625" customWidth="1"/>
    <col min="2567" max="2567" width="1.6640625" customWidth="1"/>
    <col min="2568" max="2568" width="14.6640625" customWidth="1"/>
    <col min="2569" max="2570" width="15.6640625" customWidth="1"/>
    <col min="2787" max="2797" width="0" hidden="1" customWidth="1"/>
    <col min="2798" max="2798" width="3.6640625" customWidth="1"/>
    <col min="2799" max="2800" width="8.6640625" customWidth="1"/>
    <col min="2801" max="2801" width="12.6640625" customWidth="1"/>
    <col min="2802" max="2803" width="15.6640625" customWidth="1"/>
    <col min="2804" max="2804" width="65.6640625" customWidth="1"/>
    <col min="2805" max="2805" width="10.6640625" customWidth="1"/>
    <col min="2806" max="2807" width="14.6640625" customWidth="1"/>
    <col min="2808" max="2808" width="10.6640625" customWidth="1"/>
    <col min="2809" max="2809" width="14.6640625" customWidth="1"/>
    <col min="2810" max="2810" width="15.6640625" customWidth="1"/>
    <col min="2811" max="2811" width="3.6640625" customWidth="1"/>
    <col min="2812" max="2814" width="0" hidden="1" customWidth="1"/>
    <col min="2815" max="2815" width="15.6640625" customWidth="1"/>
    <col min="2816" max="2818" width="0" hidden="1" customWidth="1"/>
    <col min="2819" max="2819" width="15.6640625" customWidth="1"/>
    <col min="2821" max="2821" width="1.6640625" customWidth="1"/>
    <col min="2822" max="2822" width="14.6640625" customWidth="1"/>
    <col min="2823" max="2823" width="1.6640625" customWidth="1"/>
    <col min="2824" max="2824" width="14.6640625" customWidth="1"/>
    <col min="2825" max="2826" width="15.6640625" customWidth="1"/>
    <col min="3043" max="3053" width="0" hidden="1" customWidth="1"/>
    <col min="3054" max="3054" width="3.6640625" customWidth="1"/>
    <col min="3055" max="3056" width="8.6640625" customWidth="1"/>
    <col min="3057" max="3057" width="12.6640625" customWidth="1"/>
    <col min="3058" max="3059" width="15.6640625" customWidth="1"/>
    <col min="3060" max="3060" width="65.6640625" customWidth="1"/>
    <col min="3061" max="3061" width="10.6640625" customWidth="1"/>
    <col min="3062" max="3063" width="14.6640625" customWidth="1"/>
    <col min="3064" max="3064" width="10.6640625" customWidth="1"/>
    <col min="3065" max="3065" width="14.6640625" customWidth="1"/>
    <col min="3066" max="3066" width="15.6640625" customWidth="1"/>
    <col min="3067" max="3067" width="3.6640625" customWidth="1"/>
    <col min="3068" max="3070" width="0" hidden="1" customWidth="1"/>
    <col min="3071" max="3071" width="15.6640625" customWidth="1"/>
    <col min="3072" max="3074" width="0" hidden="1" customWidth="1"/>
    <col min="3075" max="3075" width="15.6640625" customWidth="1"/>
    <col min="3077" max="3077" width="1.6640625" customWidth="1"/>
    <col min="3078" max="3078" width="14.6640625" customWidth="1"/>
    <col min="3079" max="3079" width="1.6640625" customWidth="1"/>
    <col min="3080" max="3080" width="14.6640625" customWidth="1"/>
    <col min="3081" max="3082" width="15.6640625" customWidth="1"/>
    <col min="3299" max="3309" width="0" hidden="1" customWidth="1"/>
    <col min="3310" max="3310" width="3.6640625" customWidth="1"/>
    <col min="3311" max="3312" width="8.6640625" customWidth="1"/>
    <col min="3313" max="3313" width="12.6640625" customWidth="1"/>
    <col min="3314" max="3315" width="15.6640625" customWidth="1"/>
    <col min="3316" max="3316" width="65.6640625" customWidth="1"/>
    <col min="3317" max="3317" width="10.6640625" customWidth="1"/>
    <col min="3318" max="3319" width="14.6640625" customWidth="1"/>
    <col min="3320" max="3320" width="10.6640625" customWidth="1"/>
    <col min="3321" max="3321" width="14.6640625" customWidth="1"/>
    <col min="3322" max="3322" width="15.6640625" customWidth="1"/>
    <col min="3323" max="3323" width="3.6640625" customWidth="1"/>
    <col min="3324" max="3326" width="0" hidden="1" customWidth="1"/>
    <col min="3327" max="3327" width="15.6640625" customWidth="1"/>
    <col min="3328" max="3330" width="0" hidden="1" customWidth="1"/>
    <col min="3331" max="3331" width="15.6640625" customWidth="1"/>
    <col min="3333" max="3333" width="1.6640625" customWidth="1"/>
    <col min="3334" max="3334" width="14.6640625" customWidth="1"/>
    <col min="3335" max="3335" width="1.6640625" customWidth="1"/>
    <col min="3336" max="3336" width="14.6640625" customWidth="1"/>
    <col min="3337" max="3338" width="15.6640625" customWidth="1"/>
    <col min="3555" max="3565" width="0" hidden="1" customWidth="1"/>
    <col min="3566" max="3566" width="3.6640625" customWidth="1"/>
    <col min="3567" max="3568" width="8.6640625" customWidth="1"/>
    <col min="3569" max="3569" width="12.6640625" customWidth="1"/>
    <col min="3570" max="3571" width="15.6640625" customWidth="1"/>
    <col min="3572" max="3572" width="65.6640625" customWidth="1"/>
    <col min="3573" max="3573" width="10.6640625" customWidth="1"/>
    <col min="3574" max="3575" width="14.6640625" customWidth="1"/>
    <col min="3576" max="3576" width="10.6640625" customWidth="1"/>
    <col min="3577" max="3577" width="14.6640625" customWidth="1"/>
    <col min="3578" max="3578" width="15.6640625" customWidth="1"/>
    <col min="3579" max="3579" width="3.6640625" customWidth="1"/>
    <col min="3580" max="3582" width="0" hidden="1" customWidth="1"/>
    <col min="3583" max="3583" width="15.6640625" customWidth="1"/>
    <col min="3584" max="3586" width="0" hidden="1" customWidth="1"/>
    <col min="3587" max="3587" width="15.6640625" customWidth="1"/>
    <col min="3589" max="3589" width="1.6640625" customWidth="1"/>
    <col min="3590" max="3590" width="14.6640625" customWidth="1"/>
    <col min="3591" max="3591" width="1.6640625" customWidth="1"/>
    <col min="3592" max="3592" width="14.6640625" customWidth="1"/>
    <col min="3593" max="3594" width="15.6640625" customWidth="1"/>
    <col min="3811" max="3821" width="0" hidden="1" customWidth="1"/>
    <col min="3822" max="3822" width="3.6640625" customWidth="1"/>
    <col min="3823" max="3824" width="8.6640625" customWidth="1"/>
    <col min="3825" max="3825" width="12.6640625" customWidth="1"/>
    <col min="3826" max="3827" width="15.6640625" customWidth="1"/>
    <col min="3828" max="3828" width="65.6640625" customWidth="1"/>
    <col min="3829" max="3829" width="10.6640625" customWidth="1"/>
    <col min="3830" max="3831" width="14.6640625" customWidth="1"/>
    <col min="3832" max="3832" width="10.6640625" customWidth="1"/>
    <col min="3833" max="3833" width="14.6640625" customWidth="1"/>
    <col min="3834" max="3834" width="15.6640625" customWidth="1"/>
    <col min="3835" max="3835" width="3.6640625" customWidth="1"/>
    <col min="3836" max="3838" width="0" hidden="1" customWidth="1"/>
    <col min="3839" max="3839" width="15.6640625" customWidth="1"/>
    <col min="3840" max="3842" width="0" hidden="1" customWidth="1"/>
    <col min="3843" max="3843" width="15.6640625" customWidth="1"/>
    <col min="3845" max="3845" width="1.6640625" customWidth="1"/>
    <col min="3846" max="3846" width="14.6640625" customWidth="1"/>
    <col min="3847" max="3847" width="1.6640625" customWidth="1"/>
    <col min="3848" max="3848" width="14.6640625" customWidth="1"/>
    <col min="3849" max="3850" width="15.6640625" customWidth="1"/>
    <col min="4067" max="4077" width="0" hidden="1" customWidth="1"/>
    <col min="4078" max="4078" width="3.6640625" customWidth="1"/>
    <col min="4079" max="4080" width="8.6640625" customWidth="1"/>
    <col min="4081" max="4081" width="12.6640625" customWidth="1"/>
    <col min="4082" max="4083" width="15.6640625" customWidth="1"/>
    <col min="4084" max="4084" width="65.6640625" customWidth="1"/>
    <col min="4085" max="4085" width="10.6640625" customWidth="1"/>
    <col min="4086" max="4087" width="14.6640625" customWidth="1"/>
    <col min="4088" max="4088" width="10.6640625" customWidth="1"/>
    <col min="4089" max="4089" width="14.6640625" customWidth="1"/>
    <col min="4090" max="4090" width="15.6640625" customWidth="1"/>
    <col min="4091" max="4091" width="3.6640625" customWidth="1"/>
    <col min="4092" max="4094" width="0" hidden="1" customWidth="1"/>
    <col min="4095" max="4095" width="15.6640625" customWidth="1"/>
    <col min="4096" max="4098" width="0" hidden="1" customWidth="1"/>
    <col min="4099" max="4099" width="15.6640625" customWidth="1"/>
    <col min="4101" max="4101" width="1.6640625" customWidth="1"/>
    <col min="4102" max="4102" width="14.6640625" customWidth="1"/>
    <col min="4103" max="4103" width="1.6640625" customWidth="1"/>
    <col min="4104" max="4104" width="14.6640625" customWidth="1"/>
    <col min="4105" max="4106" width="15.6640625" customWidth="1"/>
    <col min="4323" max="4333" width="0" hidden="1" customWidth="1"/>
    <col min="4334" max="4334" width="3.6640625" customWidth="1"/>
    <col min="4335" max="4336" width="8.6640625" customWidth="1"/>
    <col min="4337" max="4337" width="12.6640625" customWidth="1"/>
    <col min="4338" max="4339" width="15.6640625" customWidth="1"/>
    <col min="4340" max="4340" width="65.6640625" customWidth="1"/>
    <col min="4341" max="4341" width="10.6640625" customWidth="1"/>
    <col min="4342" max="4343" width="14.6640625" customWidth="1"/>
    <col min="4344" max="4344" width="10.6640625" customWidth="1"/>
    <col min="4345" max="4345" width="14.6640625" customWidth="1"/>
    <col min="4346" max="4346" width="15.6640625" customWidth="1"/>
    <col min="4347" max="4347" width="3.6640625" customWidth="1"/>
    <col min="4348" max="4350" width="0" hidden="1" customWidth="1"/>
    <col min="4351" max="4351" width="15.6640625" customWidth="1"/>
    <col min="4352" max="4354" width="0" hidden="1" customWidth="1"/>
    <col min="4355" max="4355" width="15.6640625" customWidth="1"/>
    <col min="4357" max="4357" width="1.6640625" customWidth="1"/>
    <col min="4358" max="4358" width="14.6640625" customWidth="1"/>
    <col min="4359" max="4359" width="1.6640625" customWidth="1"/>
    <col min="4360" max="4360" width="14.6640625" customWidth="1"/>
    <col min="4361" max="4362" width="15.6640625" customWidth="1"/>
    <col min="4579" max="4589" width="0" hidden="1" customWidth="1"/>
    <col min="4590" max="4590" width="3.6640625" customWidth="1"/>
    <col min="4591" max="4592" width="8.6640625" customWidth="1"/>
    <col min="4593" max="4593" width="12.6640625" customWidth="1"/>
    <col min="4594" max="4595" width="15.6640625" customWidth="1"/>
    <col min="4596" max="4596" width="65.6640625" customWidth="1"/>
    <col min="4597" max="4597" width="10.6640625" customWidth="1"/>
    <col min="4598" max="4599" width="14.6640625" customWidth="1"/>
    <col min="4600" max="4600" width="10.6640625" customWidth="1"/>
    <col min="4601" max="4601" width="14.6640625" customWidth="1"/>
    <col min="4602" max="4602" width="15.6640625" customWidth="1"/>
    <col min="4603" max="4603" width="3.6640625" customWidth="1"/>
    <col min="4604" max="4606" width="0" hidden="1" customWidth="1"/>
    <col min="4607" max="4607" width="15.6640625" customWidth="1"/>
    <col min="4608" max="4610" width="0" hidden="1" customWidth="1"/>
    <col min="4611" max="4611" width="15.6640625" customWidth="1"/>
    <col min="4613" max="4613" width="1.6640625" customWidth="1"/>
    <col min="4614" max="4614" width="14.6640625" customWidth="1"/>
    <col min="4615" max="4615" width="1.6640625" customWidth="1"/>
    <col min="4616" max="4616" width="14.6640625" customWidth="1"/>
    <col min="4617" max="4618" width="15.6640625" customWidth="1"/>
    <col min="4835" max="4845" width="0" hidden="1" customWidth="1"/>
    <col min="4846" max="4846" width="3.6640625" customWidth="1"/>
    <col min="4847" max="4848" width="8.6640625" customWidth="1"/>
    <col min="4849" max="4849" width="12.6640625" customWidth="1"/>
    <col min="4850" max="4851" width="15.6640625" customWidth="1"/>
    <col min="4852" max="4852" width="65.6640625" customWidth="1"/>
    <col min="4853" max="4853" width="10.6640625" customWidth="1"/>
    <col min="4854" max="4855" width="14.6640625" customWidth="1"/>
    <col min="4856" max="4856" width="10.6640625" customWidth="1"/>
    <col min="4857" max="4857" width="14.6640625" customWidth="1"/>
    <col min="4858" max="4858" width="15.6640625" customWidth="1"/>
    <col min="4859" max="4859" width="3.6640625" customWidth="1"/>
    <col min="4860" max="4862" width="0" hidden="1" customWidth="1"/>
    <col min="4863" max="4863" width="15.6640625" customWidth="1"/>
    <col min="4864" max="4866" width="0" hidden="1" customWidth="1"/>
    <col min="4867" max="4867" width="15.6640625" customWidth="1"/>
    <col min="4869" max="4869" width="1.6640625" customWidth="1"/>
    <col min="4870" max="4870" width="14.6640625" customWidth="1"/>
    <col min="4871" max="4871" width="1.6640625" customWidth="1"/>
    <col min="4872" max="4872" width="14.6640625" customWidth="1"/>
    <col min="4873" max="4874" width="15.6640625" customWidth="1"/>
    <col min="5091" max="5101" width="0" hidden="1" customWidth="1"/>
    <col min="5102" max="5102" width="3.6640625" customWidth="1"/>
    <col min="5103" max="5104" width="8.6640625" customWidth="1"/>
    <col min="5105" max="5105" width="12.6640625" customWidth="1"/>
    <col min="5106" max="5107" width="15.6640625" customWidth="1"/>
    <col min="5108" max="5108" width="65.6640625" customWidth="1"/>
    <col min="5109" max="5109" width="10.6640625" customWidth="1"/>
    <col min="5110" max="5111" width="14.6640625" customWidth="1"/>
    <col min="5112" max="5112" width="10.6640625" customWidth="1"/>
    <col min="5113" max="5113" width="14.6640625" customWidth="1"/>
    <col min="5114" max="5114" width="15.6640625" customWidth="1"/>
    <col min="5115" max="5115" width="3.6640625" customWidth="1"/>
    <col min="5116" max="5118" width="0" hidden="1" customWidth="1"/>
    <col min="5119" max="5119" width="15.6640625" customWidth="1"/>
    <col min="5120" max="5122" width="0" hidden="1" customWidth="1"/>
    <col min="5123" max="5123" width="15.6640625" customWidth="1"/>
    <col min="5125" max="5125" width="1.6640625" customWidth="1"/>
    <col min="5126" max="5126" width="14.6640625" customWidth="1"/>
    <col min="5127" max="5127" width="1.6640625" customWidth="1"/>
    <col min="5128" max="5128" width="14.6640625" customWidth="1"/>
    <col min="5129" max="5130" width="15.6640625" customWidth="1"/>
    <col min="5347" max="5357" width="0" hidden="1" customWidth="1"/>
    <col min="5358" max="5358" width="3.6640625" customWidth="1"/>
    <col min="5359" max="5360" width="8.6640625" customWidth="1"/>
    <col min="5361" max="5361" width="12.6640625" customWidth="1"/>
    <col min="5362" max="5363" width="15.6640625" customWidth="1"/>
    <col min="5364" max="5364" width="65.6640625" customWidth="1"/>
    <col min="5365" max="5365" width="10.6640625" customWidth="1"/>
    <col min="5366" max="5367" width="14.6640625" customWidth="1"/>
    <col min="5368" max="5368" width="10.6640625" customWidth="1"/>
    <col min="5369" max="5369" width="14.6640625" customWidth="1"/>
    <col min="5370" max="5370" width="15.6640625" customWidth="1"/>
    <col min="5371" max="5371" width="3.6640625" customWidth="1"/>
    <col min="5372" max="5374" width="0" hidden="1" customWidth="1"/>
    <col min="5375" max="5375" width="15.6640625" customWidth="1"/>
    <col min="5376" max="5378" width="0" hidden="1" customWidth="1"/>
    <col min="5379" max="5379" width="15.6640625" customWidth="1"/>
    <col min="5381" max="5381" width="1.6640625" customWidth="1"/>
    <col min="5382" max="5382" width="14.6640625" customWidth="1"/>
    <col min="5383" max="5383" width="1.6640625" customWidth="1"/>
    <col min="5384" max="5384" width="14.6640625" customWidth="1"/>
    <col min="5385" max="5386" width="15.6640625" customWidth="1"/>
    <col min="5603" max="5613" width="0" hidden="1" customWidth="1"/>
    <col min="5614" max="5614" width="3.6640625" customWidth="1"/>
    <col min="5615" max="5616" width="8.6640625" customWidth="1"/>
    <col min="5617" max="5617" width="12.6640625" customWidth="1"/>
    <col min="5618" max="5619" width="15.6640625" customWidth="1"/>
    <col min="5620" max="5620" width="65.6640625" customWidth="1"/>
    <col min="5621" max="5621" width="10.6640625" customWidth="1"/>
    <col min="5622" max="5623" width="14.6640625" customWidth="1"/>
    <col min="5624" max="5624" width="10.6640625" customWidth="1"/>
    <col min="5625" max="5625" width="14.6640625" customWidth="1"/>
    <col min="5626" max="5626" width="15.6640625" customWidth="1"/>
    <col min="5627" max="5627" width="3.6640625" customWidth="1"/>
    <col min="5628" max="5630" width="0" hidden="1" customWidth="1"/>
    <col min="5631" max="5631" width="15.6640625" customWidth="1"/>
    <col min="5632" max="5634" width="0" hidden="1" customWidth="1"/>
    <col min="5635" max="5635" width="15.6640625" customWidth="1"/>
    <col min="5637" max="5637" width="1.6640625" customWidth="1"/>
    <col min="5638" max="5638" width="14.6640625" customWidth="1"/>
    <col min="5639" max="5639" width="1.6640625" customWidth="1"/>
    <col min="5640" max="5640" width="14.6640625" customWidth="1"/>
    <col min="5641" max="5642" width="15.6640625" customWidth="1"/>
    <col min="5859" max="5869" width="0" hidden="1" customWidth="1"/>
    <col min="5870" max="5870" width="3.6640625" customWidth="1"/>
    <col min="5871" max="5872" width="8.6640625" customWidth="1"/>
    <col min="5873" max="5873" width="12.6640625" customWidth="1"/>
    <col min="5874" max="5875" width="15.6640625" customWidth="1"/>
    <col min="5876" max="5876" width="65.6640625" customWidth="1"/>
    <col min="5877" max="5877" width="10.6640625" customWidth="1"/>
    <col min="5878" max="5879" width="14.6640625" customWidth="1"/>
    <col min="5880" max="5880" width="10.6640625" customWidth="1"/>
    <col min="5881" max="5881" width="14.6640625" customWidth="1"/>
    <col min="5882" max="5882" width="15.6640625" customWidth="1"/>
    <col min="5883" max="5883" width="3.6640625" customWidth="1"/>
    <col min="5884" max="5886" width="0" hidden="1" customWidth="1"/>
    <col min="5887" max="5887" width="15.6640625" customWidth="1"/>
    <col min="5888" max="5890" width="0" hidden="1" customWidth="1"/>
    <col min="5891" max="5891" width="15.6640625" customWidth="1"/>
    <col min="5893" max="5893" width="1.6640625" customWidth="1"/>
    <col min="5894" max="5894" width="14.6640625" customWidth="1"/>
    <col min="5895" max="5895" width="1.6640625" customWidth="1"/>
    <col min="5896" max="5896" width="14.6640625" customWidth="1"/>
    <col min="5897" max="5898" width="15.6640625" customWidth="1"/>
    <col min="6115" max="6125" width="0" hidden="1" customWidth="1"/>
    <col min="6126" max="6126" width="3.6640625" customWidth="1"/>
    <col min="6127" max="6128" width="8.6640625" customWidth="1"/>
    <col min="6129" max="6129" width="12.6640625" customWidth="1"/>
    <col min="6130" max="6131" width="15.6640625" customWidth="1"/>
    <col min="6132" max="6132" width="65.6640625" customWidth="1"/>
    <col min="6133" max="6133" width="10.6640625" customWidth="1"/>
    <col min="6134" max="6135" width="14.6640625" customWidth="1"/>
    <col min="6136" max="6136" width="10.6640625" customWidth="1"/>
    <col min="6137" max="6137" width="14.6640625" customWidth="1"/>
    <col min="6138" max="6138" width="15.6640625" customWidth="1"/>
    <col min="6139" max="6139" width="3.6640625" customWidth="1"/>
    <col min="6140" max="6142" width="0" hidden="1" customWidth="1"/>
    <col min="6143" max="6143" width="15.6640625" customWidth="1"/>
    <col min="6144" max="6146" width="0" hidden="1" customWidth="1"/>
    <col min="6147" max="6147" width="15.6640625" customWidth="1"/>
    <col min="6149" max="6149" width="1.6640625" customWidth="1"/>
    <col min="6150" max="6150" width="14.6640625" customWidth="1"/>
    <col min="6151" max="6151" width="1.6640625" customWidth="1"/>
    <col min="6152" max="6152" width="14.6640625" customWidth="1"/>
    <col min="6153" max="6154" width="15.6640625" customWidth="1"/>
    <col min="6371" max="6381" width="0" hidden="1" customWidth="1"/>
    <col min="6382" max="6382" width="3.6640625" customWidth="1"/>
    <col min="6383" max="6384" width="8.6640625" customWidth="1"/>
    <col min="6385" max="6385" width="12.6640625" customWidth="1"/>
    <col min="6386" max="6387" width="15.6640625" customWidth="1"/>
    <col min="6388" max="6388" width="65.6640625" customWidth="1"/>
    <col min="6389" max="6389" width="10.6640625" customWidth="1"/>
    <col min="6390" max="6391" width="14.6640625" customWidth="1"/>
    <col min="6392" max="6392" width="10.6640625" customWidth="1"/>
    <col min="6393" max="6393" width="14.6640625" customWidth="1"/>
    <col min="6394" max="6394" width="15.6640625" customWidth="1"/>
    <col min="6395" max="6395" width="3.6640625" customWidth="1"/>
    <col min="6396" max="6398" width="0" hidden="1" customWidth="1"/>
    <col min="6399" max="6399" width="15.6640625" customWidth="1"/>
    <col min="6400" max="6402" width="0" hidden="1" customWidth="1"/>
    <col min="6403" max="6403" width="15.6640625" customWidth="1"/>
    <col min="6405" max="6405" width="1.6640625" customWidth="1"/>
    <col min="6406" max="6406" width="14.6640625" customWidth="1"/>
    <col min="6407" max="6407" width="1.6640625" customWidth="1"/>
    <col min="6408" max="6408" width="14.6640625" customWidth="1"/>
    <col min="6409" max="6410" width="15.6640625" customWidth="1"/>
    <col min="6627" max="6637" width="0" hidden="1" customWidth="1"/>
    <col min="6638" max="6638" width="3.6640625" customWidth="1"/>
    <col min="6639" max="6640" width="8.6640625" customWidth="1"/>
    <col min="6641" max="6641" width="12.6640625" customWidth="1"/>
    <col min="6642" max="6643" width="15.6640625" customWidth="1"/>
    <col min="6644" max="6644" width="65.6640625" customWidth="1"/>
    <col min="6645" max="6645" width="10.6640625" customWidth="1"/>
    <col min="6646" max="6647" width="14.6640625" customWidth="1"/>
    <col min="6648" max="6648" width="10.6640625" customWidth="1"/>
    <col min="6649" max="6649" width="14.6640625" customWidth="1"/>
    <col min="6650" max="6650" width="15.6640625" customWidth="1"/>
    <col min="6651" max="6651" width="3.6640625" customWidth="1"/>
    <col min="6652" max="6654" width="0" hidden="1" customWidth="1"/>
    <col min="6655" max="6655" width="15.6640625" customWidth="1"/>
    <col min="6656" max="6658" width="0" hidden="1" customWidth="1"/>
    <col min="6659" max="6659" width="15.6640625" customWidth="1"/>
    <col min="6661" max="6661" width="1.6640625" customWidth="1"/>
    <col min="6662" max="6662" width="14.6640625" customWidth="1"/>
    <col min="6663" max="6663" width="1.6640625" customWidth="1"/>
    <col min="6664" max="6664" width="14.6640625" customWidth="1"/>
    <col min="6665" max="6666" width="15.6640625" customWidth="1"/>
    <col min="6883" max="6893" width="0" hidden="1" customWidth="1"/>
    <col min="6894" max="6894" width="3.6640625" customWidth="1"/>
    <col min="6895" max="6896" width="8.6640625" customWidth="1"/>
    <col min="6897" max="6897" width="12.6640625" customWidth="1"/>
    <col min="6898" max="6899" width="15.6640625" customWidth="1"/>
    <col min="6900" max="6900" width="65.6640625" customWidth="1"/>
    <col min="6901" max="6901" width="10.6640625" customWidth="1"/>
    <col min="6902" max="6903" width="14.6640625" customWidth="1"/>
    <col min="6904" max="6904" width="10.6640625" customWidth="1"/>
    <col min="6905" max="6905" width="14.6640625" customWidth="1"/>
    <col min="6906" max="6906" width="15.6640625" customWidth="1"/>
    <col min="6907" max="6907" width="3.6640625" customWidth="1"/>
    <col min="6908" max="6910" width="0" hidden="1" customWidth="1"/>
    <col min="6911" max="6911" width="15.6640625" customWidth="1"/>
    <col min="6912" max="6914" width="0" hidden="1" customWidth="1"/>
    <col min="6915" max="6915" width="15.6640625" customWidth="1"/>
    <col min="6917" max="6917" width="1.6640625" customWidth="1"/>
    <col min="6918" max="6918" width="14.6640625" customWidth="1"/>
    <col min="6919" max="6919" width="1.6640625" customWidth="1"/>
    <col min="6920" max="6920" width="14.6640625" customWidth="1"/>
    <col min="6921" max="6922" width="15.6640625" customWidth="1"/>
    <col min="7139" max="7149" width="0" hidden="1" customWidth="1"/>
    <col min="7150" max="7150" width="3.6640625" customWidth="1"/>
    <col min="7151" max="7152" width="8.6640625" customWidth="1"/>
    <col min="7153" max="7153" width="12.6640625" customWidth="1"/>
    <col min="7154" max="7155" width="15.6640625" customWidth="1"/>
    <col min="7156" max="7156" width="65.6640625" customWidth="1"/>
    <col min="7157" max="7157" width="10.6640625" customWidth="1"/>
    <col min="7158" max="7159" width="14.6640625" customWidth="1"/>
    <col min="7160" max="7160" width="10.6640625" customWidth="1"/>
    <col min="7161" max="7161" width="14.6640625" customWidth="1"/>
    <col min="7162" max="7162" width="15.6640625" customWidth="1"/>
    <col min="7163" max="7163" width="3.6640625" customWidth="1"/>
    <col min="7164" max="7166" width="0" hidden="1" customWidth="1"/>
    <col min="7167" max="7167" width="15.6640625" customWidth="1"/>
    <col min="7168" max="7170" width="0" hidden="1" customWidth="1"/>
    <col min="7171" max="7171" width="15.6640625" customWidth="1"/>
    <col min="7173" max="7173" width="1.6640625" customWidth="1"/>
    <col min="7174" max="7174" width="14.6640625" customWidth="1"/>
    <col min="7175" max="7175" width="1.6640625" customWidth="1"/>
    <col min="7176" max="7176" width="14.6640625" customWidth="1"/>
    <col min="7177" max="7178" width="15.6640625" customWidth="1"/>
    <col min="7395" max="7405" width="0" hidden="1" customWidth="1"/>
    <col min="7406" max="7406" width="3.6640625" customWidth="1"/>
    <col min="7407" max="7408" width="8.6640625" customWidth="1"/>
    <col min="7409" max="7409" width="12.6640625" customWidth="1"/>
    <col min="7410" max="7411" width="15.6640625" customWidth="1"/>
    <col min="7412" max="7412" width="65.6640625" customWidth="1"/>
    <col min="7413" max="7413" width="10.6640625" customWidth="1"/>
    <col min="7414" max="7415" width="14.6640625" customWidth="1"/>
    <col min="7416" max="7416" width="10.6640625" customWidth="1"/>
    <col min="7417" max="7417" width="14.6640625" customWidth="1"/>
    <col min="7418" max="7418" width="15.6640625" customWidth="1"/>
    <col min="7419" max="7419" width="3.6640625" customWidth="1"/>
    <col min="7420" max="7422" width="0" hidden="1" customWidth="1"/>
    <col min="7423" max="7423" width="15.6640625" customWidth="1"/>
    <col min="7424" max="7426" width="0" hidden="1" customWidth="1"/>
    <col min="7427" max="7427" width="15.6640625" customWidth="1"/>
    <col min="7429" max="7429" width="1.6640625" customWidth="1"/>
    <col min="7430" max="7430" width="14.6640625" customWidth="1"/>
    <col min="7431" max="7431" width="1.6640625" customWidth="1"/>
    <col min="7432" max="7432" width="14.6640625" customWidth="1"/>
    <col min="7433" max="7434" width="15.6640625" customWidth="1"/>
    <col min="7651" max="7661" width="0" hidden="1" customWidth="1"/>
    <col min="7662" max="7662" width="3.6640625" customWidth="1"/>
    <col min="7663" max="7664" width="8.6640625" customWidth="1"/>
    <col min="7665" max="7665" width="12.6640625" customWidth="1"/>
    <col min="7666" max="7667" width="15.6640625" customWidth="1"/>
    <col min="7668" max="7668" width="65.6640625" customWidth="1"/>
    <col min="7669" max="7669" width="10.6640625" customWidth="1"/>
    <col min="7670" max="7671" width="14.6640625" customWidth="1"/>
    <col min="7672" max="7672" width="10.6640625" customWidth="1"/>
    <col min="7673" max="7673" width="14.6640625" customWidth="1"/>
    <col min="7674" max="7674" width="15.6640625" customWidth="1"/>
    <col min="7675" max="7675" width="3.6640625" customWidth="1"/>
    <col min="7676" max="7678" width="0" hidden="1" customWidth="1"/>
    <col min="7679" max="7679" width="15.6640625" customWidth="1"/>
    <col min="7680" max="7682" width="0" hidden="1" customWidth="1"/>
    <col min="7683" max="7683" width="15.6640625" customWidth="1"/>
    <col min="7685" max="7685" width="1.6640625" customWidth="1"/>
    <col min="7686" max="7686" width="14.6640625" customWidth="1"/>
    <col min="7687" max="7687" width="1.6640625" customWidth="1"/>
    <col min="7688" max="7688" width="14.6640625" customWidth="1"/>
    <col min="7689" max="7690" width="15.6640625" customWidth="1"/>
    <col min="7907" max="7917" width="0" hidden="1" customWidth="1"/>
    <col min="7918" max="7918" width="3.6640625" customWidth="1"/>
    <col min="7919" max="7920" width="8.6640625" customWidth="1"/>
    <col min="7921" max="7921" width="12.6640625" customWidth="1"/>
    <col min="7922" max="7923" width="15.6640625" customWidth="1"/>
    <col min="7924" max="7924" width="65.6640625" customWidth="1"/>
    <col min="7925" max="7925" width="10.6640625" customWidth="1"/>
    <col min="7926" max="7927" width="14.6640625" customWidth="1"/>
    <col min="7928" max="7928" width="10.6640625" customWidth="1"/>
    <col min="7929" max="7929" width="14.6640625" customWidth="1"/>
    <col min="7930" max="7930" width="15.6640625" customWidth="1"/>
    <col min="7931" max="7931" width="3.6640625" customWidth="1"/>
    <col min="7932" max="7934" width="0" hidden="1" customWidth="1"/>
    <col min="7935" max="7935" width="15.6640625" customWidth="1"/>
    <col min="7936" max="7938" width="0" hidden="1" customWidth="1"/>
    <col min="7939" max="7939" width="15.6640625" customWidth="1"/>
    <col min="7941" max="7941" width="1.6640625" customWidth="1"/>
    <col min="7942" max="7942" width="14.6640625" customWidth="1"/>
    <col min="7943" max="7943" width="1.6640625" customWidth="1"/>
    <col min="7944" max="7944" width="14.6640625" customWidth="1"/>
    <col min="7945" max="7946" width="15.6640625" customWidth="1"/>
    <col min="8163" max="8173" width="0" hidden="1" customWidth="1"/>
    <col min="8174" max="8174" width="3.6640625" customWidth="1"/>
    <col min="8175" max="8176" width="8.6640625" customWidth="1"/>
    <col min="8177" max="8177" width="12.6640625" customWidth="1"/>
    <col min="8178" max="8179" width="15.6640625" customWidth="1"/>
    <col min="8180" max="8180" width="65.6640625" customWidth="1"/>
    <col min="8181" max="8181" width="10.6640625" customWidth="1"/>
    <col min="8182" max="8183" width="14.6640625" customWidth="1"/>
    <col min="8184" max="8184" width="10.6640625" customWidth="1"/>
    <col min="8185" max="8185" width="14.6640625" customWidth="1"/>
    <col min="8186" max="8186" width="15.6640625" customWidth="1"/>
    <col min="8187" max="8187" width="3.6640625" customWidth="1"/>
    <col min="8188" max="8190" width="0" hidden="1" customWidth="1"/>
    <col min="8191" max="8191" width="15.6640625" customWidth="1"/>
    <col min="8192" max="8194" width="0" hidden="1" customWidth="1"/>
    <col min="8195" max="8195" width="15.6640625" customWidth="1"/>
    <col min="8197" max="8197" width="1.6640625" customWidth="1"/>
    <col min="8198" max="8198" width="14.6640625" customWidth="1"/>
    <col min="8199" max="8199" width="1.6640625" customWidth="1"/>
    <col min="8200" max="8200" width="14.6640625" customWidth="1"/>
    <col min="8201" max="8202" width="15.6640625" customWidth="1"/>
    <col min="8419" max="8429" width="0" hidden="1" customWidth="1"/>
    <col min="8430" max="8430" width="3.6640625" customWidth="1"/>
    <col min="8431" max="8432" width="8.6640625" customWidth="1"/>
    <col min="8433" max="8433" width="12.6640625" customWidth="1"/>
    <col min="8434" max="8435" width="15.6640625" customWidth="1"/>
    <col min="8436" max="8436" width="65.6640625" customWidth="1"/>
    <col min="8437" max="8437" width="10.6640625" customWidth="1"/>
    <col min="8438" max="8439" width="14.6640625" customWidth="1"/>
    <col min="8440" max="8440" width="10.6640625" customWidth="1"/>
    <col min="8441" max="8441" width="14.6640625" customWidth="1"/>
    <col min="8442" max="8442" width="15.6640625" customWidth="1"/>
    <col min="8443" max="8443" width="3.6640625" customWidth="1"/>
    <col min="8444" max="8446" width="0" hidden="1" customWidth="1"/>
    <col min="8447" max="8447" width="15.6640625" customWidth="1"/>
    <col min="8448" max="8450" width="0" hidden="1" customWidth="1"/>
    <col min="8451" max="8451" width="15.6640625" customWidth="1"/>
    <col min="8453" max="8453" width="1.6640625" customWidth="1"/>
    <col min="8454" max="8454" width="14.6640625" customWidth="1"/>
    <col min="8455" max="8455" width="1.6640625" customWidth="1"/>
    <col min="8456" max="8456" width="14.6640625" customWidth="1"/>
    <col min="8457" max="8458" width="15.6640625" customWidth="1"/>
    <col min="8675" max="8685" width="0" hidden="1" customWidth="1"/>
    <col min="8686" max="8686" width="3.6640625" customWidth="1"/>
    <col min="8687" max="8688" width="8.6640625" customWidth="1"/>
    <col min="8689" max="8689" width="12.6640625" customWidth="1"/>
    <col min="8690" max="8691" width="15.6640625" customWidth="1"/>
    <col min="8692" max="8692" width="65.6640625" customWidth="1"/>
    <col min="8693" max="8693" width="10.6640625" customWidth="1"/>
    <col min="8694" max="8695" width="14.6640625" customWidth="1"/>
    <col min="8696" max="8696" width="10.6640625" customWidth="1"/>
    <col min="8697" max="8697" width="14.6640625" customWidth="1"/>
    <col min="8698" max="8698" width="15.6640625" customWidth="1"/>
    <col min="8699" max="8699" width="3.6640625" customWidth="1"/>
    <col min="8700" max="8702" width="0" hidden="1" customWidth="1"/>
    <col min="8703" max="8703" width="15.6640625" customWidth="1"/>
    <col min="8704" max="8706" width="0" hidden="1" customWidth="1"/>
    <col min="8707" max="8707" width="15.6640625" customWidth="1"/>
    <col min="8709" max="8709" width="1.6640625" customWidth="1"/>
    <col min="8710" max="8710" width="14.6640625" customWidth="1"/>
    <col min="8711" max="8711" width="1.6640625" customWidth="1"/>
    <col min="8712" max="8712" width="14.6640625" customWidth="1"/>
    <col min="8713" max="8714" width="15.6640625" customWidth="1"/>
    <col min="8931" max="8941" width="0" hidden="1" customWidth="1"/>
    <col min="8942" max="8942" width="3.6640625" customWidth="1"/>
    <col min="8943" max="8944" width="8.6640625" customWidth="1"/>
    <col min="8945" max="8945" width="12.6640625" customWidth="1"/>
    <col min="8946" max="8947" width="15.6640625" customWidth="1"/>
    <col min="8948" max="8948" width="65.6640625" customWidth="1"/>
    <col min="8949" max="8949" width="10.6640625" customWidth="1"/>
    <col min="8950" max="8951" width="14.6640625" customWidth="1"/>
    <col min="8952" max="8952" width="10.6640625" customWidth="1"/>
    <col min="8953" max="8953" width="14.6640625" customWidth="1"/>
    <col min="8954" max="8954" width="15.6640625" customWidth="1"/>
    <col min="8955" max="8955" width="3.6640625" customWidth="1"/>
    <col min="8956" max="8958" width="0" hidden="1" customWidth="1"/>
    <col min="8959" max="8959" width="15.6640625" customWidth="1"/>
    <col min="8960" max="8962" width="0" hidden="1" customWidth="1"/>
    <col min="8963" max="8963" width="15.6640625" customWidth="1"/>
    <col min="8965" max="8965" width="1.6640625" customWidth="1"/>
    <col min="8966" max="8966" width="14.6640625" customWidth="1"/>
    <col min="8967" max="8967" width="1.6640625" customWidth="1"/>
    <col min="8968" max="8968" width="14.6640625" customWidth="1"/>
    <col min="8969" max="8970" width="15.6640625" customWidth="1"/>
    <col min="9187" max="9197" width="0" hidden="1" customWidth="1"/>
    <col min="9198" max="9198" width="3.6640625" customWidth="1"/>
    <col min="9199" max="9200" width="8.6640625" customWidth="1"/>
    <col min="9201" max="9201" width="12.6640625" customWidth="1"/>
    <col min="9202" max="9203" width="15.6640625" customWidth="1"/>
    <col min="9204" max="9204" width="65.6640625" customWidth="1"/>
    <col min="9205" max="9205" width="10.6640625" customWidth="1"/>
    <col min="9206" max="9207" width="14.6640625" customWidth="1"/>
    <col min="9208" max="9208" width="10.6640625" customWidth="1"/>
    <col min="9209" max="9209" width="14.6640625" customWidth="1"/>
    <col min="9210" max="9210" width="15.6640625" customWidth="1"/>
    <col min="9211" max="9211" width="3.6640625" customWidth="1"/>
    <col min="9212" max="9214" width="0" hidden="1" customWidth="1"/>
    <col min="9215" max="9215" width="15.6640625" customWidth="1"/>
    <col min="9216" max="9218" width="0" hidden="1" customWidth="1"/>
    <col min="9219" max="9219" width="15.6640625" customWidth="1"/>
    <col min="9221" max="9221" width="1.6640625" customWidth="1"/>
    <col min="9222" max="9222" width="14.6640625" customWidth="1"/>
    <col min="9223" max="9223" width="1.6640625" customWidth="1"/>
    <col min="9224" max="9224" width="14.6640625" customWidth="1"/>
    <col min="9225" max="9226" width="15.6640625" customWidth="1"/>
    <col min="9443" max="9453" width="0" hidden="1" customWidth="1"/>
    <col min="9454" max="9454" width="3.6640625" customWidth="1"/>
    <col min="9455" max="9456" width="8.6640625" customWidth="1"/>
    <col min="9457" max="9457" width="12.6640625" customWidth="1"/>
    <col min="9458" max="9459" width="15.6640625" customWidth="1"/>
    <col min="9460" max="9460" width="65.6640625" customWidth="1"/>
    <col min="9461" max="9461" width="10.6640625" customWidth="1"/>
    <col min="9462" max="9463" width="14.6640625" customWidth="1"/>
    <col min="9464" max="9464" width="10.6640625" customWidth="1"/>
    <col min="9465" max="9465" width="14.6640625" customWidth="1"/>
    <col min="9466" max="9466" width="15.6640625" customWidth="1"/>
    <col min="9467" max="9467" width="3.6640625" customWidth="1"/>
    <col min="9468" max="9470" width="0" hidden="1" customWidth="1"/>
    <col min="9471" max="9471" width="15.6640625" customWidth="1"/>
    <col min="9472" max="9474" width="0" hidden="1" customWidth="1"/>
    <col min="9475" max="9475" width="15.6640625" customWidth="1"/>
    <col min="9477" max="9477" width="1.6640625" customWidth="1"/>
    <col min="9478" max="9478" width="14.6640625" customWidth="1"/>
    <col min="9479" max="9479" width="1.6640625" customWidth="1"/>
    <col min="9480" max="9480" width="14.6640625" customWidth="1"/>
    <col min="9481" max="9482" width="15.6640625" customWidth="1"/>
    <col min="9699" max="9709" width="0" hidden="1" customWidth="1"/>
    <col min="9710" max="9710" width="3.6640625" customWidth="1"/>
    <col min="9711" max="9712" width="8.6640625" customWidth="1"/>
    <col min="9713" max="9713" width="12.6640625" customWidth="1"/>
    <col min="9714" max="9715" width="15.6640625" customWidth="1"/>
    <col min="9716" max="9716" width="65.6640625" customWidth="1"/>
    <col min="9717" max="9717" width="10.6640625" customWidth="1"/>
    <col min="9718" max="9719" width="14.6640625" customWidth="1"/>
    <col min="9720" max="9720" width="10.6640625" customWidth="1"/>
    <col min="9721" max="9721" width="14.6640625" customWidth="1"/>
    <col min="9722" max="9722" width="15.6640625" customWidth="1"/>
    <col min="9723" max="9723" width="3.6640625" customWidth="1"/>
    <col min="9724" max="9726" width="0" hidden="1" customWidth="1"/>
    <col min="9727" max="9727" width="15.6640625" customWidth="1"/>
    <col min="9728" max="9730" width="0" hidden="1" customWidth="1"/>
    <col min="9731" max="9731" width="15.6640625" customWidth="1"/>
    <col min="9733" max="9733" width="1.6640625" customWidth="1"/>
    <col min="9734" max="9734" width="14.6640625" customWidth="1"/>
    <col min="9735" max="9735" width="1.6640625" customWidth="1"/>
    <col min="9736" max="9736" width="14.6640625" customWidth="1"/>
    <col min="9737" max="9738" width="15.6640625" customWidth="1"/>
    <col min="9955" max="9965" width="0" hidden="1" customWidth="1"/>
    <col min="9966" max="9966" width="3.6640625" customWidth="1"/>
    <col min="9967" max="9968" width="8.6640625" customWidth="1"/>
    <col min="9969" max="9969" width="12.6640625" customWidth="1"/>
    <col min="9970" max="9971" width="15.6640625" customWidth="1"/>
    <col min="9972" max="9972" width="65.6640625" customWidth="1"/>
    <col min="9973" max="9973" width="10.6640625" customWidth="1"/>
    <col min="9974" max="9975" width="14.6640625" customWidth="1"/>
    <col min="9976" max="9976" width="10.6640625" customWidth="1"/>
    <col min="9977" max="9977" width="14.6640625" customWidth="1"/>
    <col min="9978" max="9978" width="15.6640625" customWidth="1"/>
    <col min="9979" max="9979" width="3.6640625" customWidth="1"/>
    <col min="9980" max="9982" width="0" hidden="1" customWidth="1"/>
    <col min="9983" max="9983" width="15.6640625" customWidth="1"/>
    <col min="9984" max="9986" width="0" hidden="1" customWidth="1"/>
    <col min="9987" max="9987" width="15.6640625" customWidth="1"/>
    <col min="9989" max="9989" width="1.6640625" customWidth="1"/>
    <col min="9990" max="9990" width="14.6640625" customWidth="1"/>
    <col min="9991" max="9991" width="1.6640625" customWidth="1"/>
    <col min="9992" max="9992" width="14.6640625" customWidth="1"/>
    <col min="9993" max="9994" width="15.6640625" customWidth="1"/>
    <col min="10211" max="10221" width="0" hidden="1" customWidth="1"/>
    <col min="10222" max="10222" width="3.6640625" customWidth="1"/>
    <col min="10223" max="10224" width="8.6640625" customWidth="1"/>
    <col min="10225" max="10225" width="12.6640625" customWidth="1"/>
    <col min="10226" max="10227" width="15.6640625" customWidth="1"/>
    <col min="10228" max="10228" width="65.6640625" customWidth="1"/>
    <col min="10229" max="10229" width="10.6640625" customWidth="1"/>
    <col min="10230" max="10231" width="14.6640625" customWidth="1"/>
    <col min="10232" max="10232" width="10.6640625" customWidth="1"/>
    <col min="10233" max="10233" width="14.6640625" customWidth="1"/>
    <col min="10234" max="10234" width="15.6640625" customWidth="1"/>
    <col min="10235" max="10235" width="3.6640625" customWidth="1"/>
    <col min="10236" max="10238" width="0" hidden="1" customWidth="1"/>
    <col min="10239" max="10239" width="15.6640625" customWidth="1"/>
    <col min="10240" max="10242" width="0" hidden="1" customWidth="1"/>
    <col min="10243" max="10243" width="15.6640625" customWidth="1"/>
    <col min="10245" max="10245" width="1.6640625" customWidth="1"/>
    <col min="10246" max="10246" width="14.6640625" customWidth="1"/>
    <col min="10247" max="10247" width="1.6640625" customWidth="1"/>
    <col min="10248" max="10248" width="14.6640625" customWidth="1"/>
    <col min="10249" max="10250" width="15.6640625" customWidth="1"/>
    <col min="10467" max="10477" width="0" hidden="1" customWidth="1"/>
    <col min="10478" max="10478" width="3.6640625" customWidth="1"/>
    <col min="10479" max="10480" width="8.6640625" customWidth="1"/>
    <col min="10481" max="10481" width="12.6640625" customWidth="1"/>
    <col min="10482" max="10483" width="15.6640625" customWidth="1"/>
    <col min="10484" max="10484" width="65.6640625" customWidth="1"/>
    <col min="10485" max="10485" width="10.6640625" customWidth="1"/>
    <col min="10486" max="10487" width="14.6640625" customWidth="1"/>
    <col min="10488" max="10488" width="10.6640625" customWidth="1"/>
    <col min="10489" max="10489" width="14.6640625" customWidth="1"/>
    <col min="10490" max="10490" width="15.6640625" customWidth="1"/>
    <col min="10491" max="10491" width="3.6640625" customWidth="1"/>
    <col min="10492" max="10494" width="0" hidden="1" customWidth="1"/>
    <col min="10495" max="10495" width="15.6640625" customWidth="1"/>
    <col min="10496" max="10498" width="0" hidden="1" customWidth="1"/>
    <col min="10499" max="10499" width="15.6640625" customWidth="1"/>
    <col min="10501" max="10501" width="1.6640625" customWidth="1"/>
    <col min="10502" max="10502" width="14.6640625" customWidth="1"/>
    <col min="10503" max="10503" width="1.6640625" customWidth="1"/>
    <col min="10504" max="10504" width="14.6640625" customWidth="1"/>
    <col min="10505" max="10506" width="15.6640625" customWidth="1"/>
    <col min="10723" max="10733" width="0" hidden="1" customWidth="1"/>
    <col min="10734" max="10734" width="3.6640625" customWidth="1"/>
    <col min="10735" max="10736" width="8.6640625" customWidth="1"/>
    <col min="10737" max="10737" width="12.6640625" customWidth="1"/>
    <col min="10738" max="10739" width="15.6640625" customWidth="1"/>
    <col min="10740" max="10740" width="65.6640625" customWidth="1"/>
    <col min="10741" max="10741" width="10.6640625" customWidth="1"/>
    <col min="10742" max="10743" width="14.6640625" customWidth="1"/>
    <col min="10744" max="10744" width="10.6640625" customWidth="1"/>
    <col min="10745" max="10745" width="14.6640625" customWidth="1"/>
    <col min="10746" max="10746" width="15.6640625" customWidth="1"/>
    <col min="10747" max="10747" width="3.6640625" customWidth="1"/>
    <col min="10748" max="10750" width="0" hidden="1" customWidth="1"/>
    <col min="10751" max="10751" width="15.6640625" customWidth="1"/>
    <col min="10752" max="10754" width="0" hidden="1" customWidth="1"/>
    <col min="10755" max="10755" width="15.6640625" customWidth="1"/>
    <col min="10757" max="10757" width="1.6640625" customWidth="1"/>
    <col min="10758" max="10758" width="14.6640625" customWidth="1"/>
    <col min="10759" max="10759" width="1.6640625" customWidth="1"/>
    <col min="10760" max="10760" width="14.6640625" customWidth="1"/>
    <col min="10761" max="10762" width="15.6640625" customWidth="1"/>
    <col min="10979" max="10989" width="0" hidden="1" customWidth="1"/>
    <col min="10990" max="10990" width="3.6640625" customWidth="1"/>
    <col min="10991" max="10992" width="8.6640625" customWidth="1"/>
    <col min="10993" max="10993" width="12.6640625" customWidth="1"/>
    <col min="10994" max="10995" width="15.6640625" customWidth="1"/>
    <col min="10996" max="10996" width="65.6640625" customWidth="1"/>
    <col min="10997" max="10997" width="10.6640625" customWidth="1"/>
    <col min="10998" max="10999" width="14.6640625" customWidth="1"/>
    <col min="11000" max="11000" width="10.6640625" customWidth="1"/>
    <col min="11001" max="11001" width="14.6640625" customWidth="1"/>
    <col min="11002" max="11002" width="15.6640625" customWidth="1"/>
    <col min="11003" max="11003" width="3.6640625" customWidth="1"/>
    <col min="11004" max="11006" width="0" hidden="1" customWidth="1"/>
    <col min="11007" max="11007" width="15.6640625" customWidth="1"/>
    <col min="11008" max="11010" width="0" hidden="1" customWidth="1"/>
    <col min="11011" max="11011" width="15.6640625" customWidth="1"/>
    <col min="11013" max="11013" width="1.6640625" customWidth="1"/>
    <col min="11014" max="11014" width="14.6640625" customWidth="1"/>
    <col min="11015" max="11015" width="1.6640625" customWidth="1"/>
    <col min="11016" max="11016" width="14.6640625" customWidth="1"/>
    <col min="11017" max="11018" width="15.6640625" customWidth="1"/>
    <col min="11235" max="11245" width="0" hidden="1" customWidth="1"/>
    <col min="11246" max="11246" width="3.6640625" customWidth="1"/>
    <col min="11247" max="11248" width="8.6640625" customWidth="1"/>
    <col min="11249" max="11249" width="12.6640625" customWidth="1"/>
    <col min="11250" max="11251" width="15.6640625" customWidth="1"/>
    <col min="11252" max="11252" width="65.6640625" customWidth="1"/>
    <col min="11253" max="11253" width="10.6640625" customWidth="1"/>
    <col min="11254" max="11255" width="14.6640625" customWidth="1"/>
    <col min="11256" max="11256" width="10.6640625" customWidth="1"/>
    <col min="11257" max="11257" width="14.6640625" customWidth="1"/>
    <col min="11258" max="11258" width="15.6640625" customWidth="1"/>
    <col min="11259" max="11259" width="3.6640625" customWidth="1"/>
    <col min="11260" max="11262" width="0" hidden="1" customWidth="1"/>
    <col min="11263" max="11263" width="15.6640625" customWidth="1"/>
    <col min="11264" max="11266" width="0" hidden="1" customWidth="1"/>
    <col min="11267" max="11267" width="15.6640625" customWidth="1"/>
    <col min="11269" max="11269" width="1.6640625" customWidth="1"/>
    <col min="11270" max="11270" width="14.6640625" customWidth="1"/>
    <col min="11271" max="11271" width="1.6640625" customWidth="1"/>
    <col min="11272" max="11272" width="14.6640625" customWidth="1"/>
    <col min="11273" max="11274" width="15.6640625" customWidth="1"/>
    <col min="11491" max="11501" width="0" hidden="1" customWidth="1"/>
    <col min="11502" max="11502" width="3.6640625" customWidth="1"/>
    <col min="11503" max="11504" width="8.6640625" customWidth="1"/>
    <col min="11505" max="11505" width="12.6640625" customWidth="1"/>
    <col min="11506" max="11507" width="15.6640625" customWidth="1"/>
    <col min="11508" max="11508" width="65.6640625" customWidth="1"/>
    <col min="11509" max="11509" width="10.6640625" customWidth="1"/>
    <col min="11510" max="11511" width="14.6640625" customWidth="1"/>
    <col min="11512" max="11512" width="10.6640625" customWidth="1"/>
    <col min="11513" max="11513" width="14.6640625" customWidth="1"/>
    <col min="11514" max="11514" width="15.6640625" customWidth="1"/>
    <col min="11515" max="11515" width="3.6640625" customWidth="1"/>
    <col min="11516" max="11518" width="0" hidden="1" customWidth="1"/>
    <col min="11519" max="11519" width="15.6640625" customWidth="1"/>
    <col min="11520" max="11522" width="0" hidden="1" customWidth="1"/>
    <col min="11523" max="11523" width="15.6640625" customWidth="1"/>
    <col min="11525" max="11525" width="1.6640625" customWidth="1"/>
    <col min="11526" max="11526" width="14.6640625" customWidth="1"/>
    <col min="11527" max="11527" width="1.6640625" customWidth="1"/>
    <col min="11528" max="11528" width="14.6640625" customWidth="1"/>
    <col min="11529" max="11530" width="15.6640625" customWidth="1"/>
    <col min="11747" max="11757" width="0" hidden="1" customWidth="1"/>
    <col min="11758" max="11758" width="3.6640625" customWidth="1"/>
    <col min="11759" max="11760" width="8.6640625" customWidth="1"/>
    <col min="11761" max="11761" width="12.6640625" customWidth="1"/>
    <col min="11762" max="11763" width="15.6640625" customWidth="1"/>
    <col min="11764" max="11764" width="65.6640625" customWidth="1"/>
    <col min="11765" max="11765" width="10.6640625" customWidth="1"/>
    <col min="11766" max="11767" width="14.6640625" customWidth="1"/>
    <col min="11768" max="11768" width="10.6640625" customWidth="1"/>
    <col min="11769" max="11769" width="14.6640625" customWidth="1"/>
    <col min="11770" max="11770" width="15.6640625" customWidth="1"/>
    <col min="11771" max="11771" width="3.6640625" customWidth="1"/>
    <col min="11772" max="11774" width="0" hidden="1" customWidth="1"/>
    <col min="11775" max="11775" width="15.6640625" customWidth="1"/>
    <col min="11776" max="11778" width="0" hidden="1" customWidth="1"/>
    <col min="11779" max="11779" width="15.6640625" customWidth="1"/>
    <col min="11781" max="11781" width="1.6640625" customWidth="1"/>
    <col min="11782" max="11782" width="14.6640625" customWidth="1"/>
    <col min="11783" max="11783" width="1.6640625" customWidth="1"/>
    <col min="11784" max="11784" width="14.6640625" customWidth="1"/>
    <col min="11785" max="11786" width="15.6640625" customWidth="1"/>
    <col min="12003" max="12013" width="0" hidden="1" customWidth="1"/>
    <col min="12014" max="12014" width="3.6640625" customWidth="1"/>
    <col min="12015" max="12016" width="8.6640625" customWidth="1"/>
    <col min="12017" max="12017" width="12.6640625" customWidth="1"/>
    <col min="12018" max="12019" width="15.6640625" customWidth="1"/>
    <col min="12020" max="12020" width="65.6640625" customWidth="1"/>
    <col min="12021" max="12021" width="10.6640625" customWidth="1"/>
    <col min="12022" max="12023" width="14.6640625" customWidth="1"/>
    <col min="12024" max="12024" width="10.6640625" customWidth="1"/>
    <col min="12025" max="12025" width="14.6640625" customWidth="1"/>
    <col min="12026" max="12026" width="15.6640625" customWidth="1"/>
    <col min="12027" max="12027" width="3.6640625" customWidth="1"/>
    <col min="12028" max="12030" width="0" hidden="1" customWidth="1"/>
    <col min="12031" max="12031" width="15.6640625" customWidth="1"/>
    <col min="12032" max="12034" width="0" hidden="1" customWidth="1"/>
    <col min="12035" max="12035" width="15.6640625" customWidth="1"/>
    <col min="12037" max="12037" width="1.6640625" customWidth="1"/>
    <col min="12038" max="12038" width="14.6640625" customWidth="1"/>
    <col min="12039" max="12039" width="1.6640625" customWidth="1"/>
    <col min="12040" max="12040" width="14.6640625" customWidth="1"/>
    <col min="12041" max="12042" width="15.6640625" customWidth="1"/>
    <col min="12259" max="12269" width="0" hidden="1" customWidth="1"/>
    <col min="12270" max="12270" width="3.6640625" customWidth="1"/>
    <col min="12271" max="12272" width="8.6640625" customWidth="1"/>
    <col min="12273" max="12273" width="12.6640625" customWidth="1"/>
    <col min="12274" max="12275" width="15.6640625" customWidth="1"/>
    <col min="12276" max="12276" width="65.6640625" customWidth="1"/>
    <col min="12277" max="12277" width="10.6640625" customWidth="1"/>
    <col min="12278" max="12279" width="14.6640625" customWidth="1"/>
    <col min="12280" max="12280" width="10.6640625" customWidth="1"/>
    <col min="12281" max="12281" width="14.6640625" customWidth="1"/>
    <col min="12282" max="12282" width="15.6640625" customWidth="1"/>
    <col min="12283" max="12283" width="3.6640625" customWidth="1"/>
    <col min="12284" max="12286" width="0" hidden="1" customWidth="1"/>
    <col min="12287" max="12287" width="15.6640625" customWidth="1"/>
    <col min="12288" max="12290" width="0" hidden="1" customWidth="1"/>
    <col min="12291" max="12291" width="15.6640625" customWidth="1"/>
    <col min="12293" max="12293" width="1.6640625" customWidth="1"/>
    <col min="12294" max="12294" width="14.6640625" customWidth="1"/>
    <col min="12295" max="12295" width="1.6640625" customWidth="1"/>
    <col min="12296" max="12296" width="14.6640625" customWidth="1"/>
    <col min="12297" max="12298" width="15.6640625" customWidth="1"/>
    <col min="12515" max="12525" width="0" hidden="1" customWidth="1"/>
    <col min="12526" max="12526" width="3.6640625" customWidth="1"/>
    <col min="12527" max="12528" width="8.6640625" customWidth="1"/>
    <col min="12529" max="12529" width="12.6640625" customWidth="1"/>
    <col min="12530" max="12531" width="15.6640625" customWidth="1"/>
    <col min="12532" max="12532" width="65.6640625" customWidth="1"/>
    <col min="12533" max="12533" width="10.6640625" customWidth="1"/>
    <col min="12534" max="12535" width="14.6640625" customWidth="1"/>
    <col min="12536" max="12536" width="10.6640625" customWidth="1"/>
    <col min="12537" max="12537" width="14.6640625" customWidth="1"/>
    <col min="12538" max="12538" width="15.6640625" customWidth="1"/>
    <col min="12539" max="12539" width="3.6640625" customWidth="1"/>
    <col min="12540" max="12542" width="0" hidden="1" customWidth="1"/>
    <col min="12543" max="12543" width="15.6640625" customWidth="1"/>
    <col min="12544" max="12546" width="0" hidden="1" customWidth="1"/>
    <col min="12547" max="12547" width="15.6640625" customWidth="1"/>
    <col min="12549" max="12549" width="1.6640625" customWidth="1"/>
    <col min="12550" max="12550" width="14.6640625" customWidth="1"/>
    <col min="12551" max="12551" width="1.6640625" customWidth="1"/>
    <col min="12552" max="12552" width="14.6640625" customWidth="1"/>
    <col min="12553" max="12554" width="15.6640625" customWidth="1"/>
    <col min="12771" max="12781" width="0" hidden="1" customWidth="1"/>
    <col min="12782" max="12782" width="3.6640625" customWidth="1"/>
    <col min="12783" max="12784" width="8.6640625" customWidth="1"/>
    <col min="12785" max="12785" width="12.6640625" customWidth="1"/>
    <col min="12786" max="12787" width="15.6640625" customWidth="1"/>
    <col min="12788" max="12788" width="65.6640625" customWidth="1"/>
    <col min="12789" max="12789" width="10.6640625" customWidth="1"/>
    <col min="12790" max="12791" width="14.6640625" customWidth="1"/>
    <col min="12792" max="12792" width="10.6640625" customWidth="1"/>
    <col min="12793" max="12793" width="14.6640625" customWidth="1"/>
    <col min="12794" max="12794" width="15.6640625" customWidth="1"/>
    <col min="12795" max="12795" width="3.6640625" customWidth="1"/>
    <col min="12796" max="12798" width="0" hidden="1" customWidth="1"/>
    <col min="12799" max="12799" width="15.6640625" customWidth="1"/>
    <col min="12800" max="12802" width="0" hidden="1" customWidth="1"/>
    <col min="12803" max="12803" width="15.6640625" customWidth="1"/>
    <col min="12805" max="12805" width="1.6640625" customWidth="1"/>
    <col min="12806" max="12806" width="14.6640625" customWidth="1"/>
    <col min="12807" max="12807" width="1.6640625" customWidth="1"/>
    <col min="12808" max="12808" width="14.6640625" customWidth="1"/>
    <col min="12809" max="12810" width="15.6640625" customWidth="1"/>
    <col min="13027" max="13037" width="0" hidden="1" customWidth="1"/>
    <col min="13038" max="13038" width="3.6640625" customWidth="1"/>
    <col min="13039" max="13040" width="8.6640625" customWidth="1"/>
    <col min="13041" max="13041" width="12.6640625" customWidth="1"/>
    <col min="13042" max="13043" width="15.6640625" customWidth="1"/>
    <col min="13044" max="13044" width="65.6640625" customWidth="1"/>
    <col min="13045" max="13045" width="10.6640625" customWidth="1"/>
    <col min="13046" max="13047" width="14.6640625" customWidth="1"/>
    <col min="13048" max="13048" width="10.6640625" customWidth="1"/>
    <col min="13049" max="13049" width="14.6640625" customWidth="1"/>
    <col min="13050" max="13050" width="15.6640625" customWidth="1"/>
    <col min="13051" max="13051" width="3.6640625" customWidth="1"/>
    <col min="13052" max="13054" width="0" hidden="1" customWidth="1"/>
    <col min="13055" max="13055" width="15.6640625" customWidth="1"/>
    <col min="13056" max="13058" width="0" hidden="1" customWidth="1"/>
    <col min="13059" max="13059" width="15.6640625" customWidth="1"/>
    <col min="13061" max="13061" width="1.6640625" customWidth="1"/>
    <col min="13062" max="13062" width="14.6640625" customWidth="1"/>
    <col min="13063" max="13063" width="1.6640625" customWidth="1"/>
    <col min="13064" max="13064" width="14.6640625" customWidth="1"/>
    <col min="13065" max="13066" width="15.6640625" customWidth="1"/>
    <col min="13283" max="13293" width="0" hidden="1" customWidth="1"/>
    <col min="13294" max="13294" width="3.6640625" customWidth="1"/>
    <col min="13295" max="13296" width="8.6640625" customWidth="1"/>
    <col min="13297" max="13297" width="12.6640625" customWidth="1"/>
    <col min="13298" max="13299" width="15.6640625" customWidth="1"/>
    <col min="13300" max="13300" width="65.6640625" customWidth="1"/>
    <col min="13301" max="13301" width="10.6640625" customWidth="1"/>
    <col min="13302" max="13303" width="14.6640625" customWidth="1"/>
    <col min="13304" max="13304" width="10.6640625" customWidth="1"/>
    <col min="13305" max="13305" width="14.6640625" customWidth="1"/>
    <col min="13306" max="13306" width="15.6640625" customWidth="1"/>
    <col min="13307" max="13307" width="3.6640625" customWidth="1"/>
    <col min="13308" max="13310" width="0" hidden="1" customWidth="1"/>
    <col min="13311" max="13311" width="15.6640625" customWidth="1"/>
    <col min="13312" max="13314" width="0" hidden="1" customWidth="1"/>
    <col min="13315" max="13315" width="15.6640625" customWidth="1"/>
    <col min="13317" max="13317" width="1.6640625" customWidth="1"/>
    <col min="13318" max="13318" width="14.6640625" customWidth="1"/>
    <col min="13319" max="13319" width="1.6640625" customWidth="1"/>
    <col min="13320" max="13320" width="14.6640625" customWidth="1"/>
    <col min="13321" max="13322" width="15.6640625" customWidth="1"/>
    <col min="13539" max="13549" width="0" hidden="1" customWidth="1"/>
    <col min="13550" max="13550" width="3.6640625" customWidth="1"/>
    <col min="13551" max="13552" width="8.6640625" customWidth="1"/>
    <col min="13553" max="13553" width="12.6640625" customWidth="1"/>
    <col min="13554" max="13555" width="15.6640625" customWidth="1"/>
    <col min="13556" max="13556" width="65.6640625" customWidth="1"/>
    <col min="13557" max="13557" width="10.6640625" customWidth="1"/>
    <col min="13558" max="13559" width="14.6640625" customWidth="1"/>
    <col min="13560" max="13560" width="10.6640625" customWidth="1"/>
    <col min="13561" max="13561" width="14.6640625" customWidth="1"/>
    <col min="13562" max="13562" width="15.6640625" customWidth="1"/>
    <col min="13563" max="13563" width="3.6640625" customWidth="1"/>
    <col min="13564" max="13566" width="0" hidden="1" customWidth="1"/>
    <col min="13567" max="13567" width="15.6640625" customWidth="1"/>
    <col min="13568" max="13570" width="0" hidden="1" customWidth="1"/>
    <col min="13571" max="13571" width="15.6640625" customWidth="1"/>
    <col min="13573" max="13573" width="1.6640625" customWidth="1"/>
    <col min="13574" max="13574" width="14.6640625" customWidth="1"/>
    <col min="13575" max="13575" width="1.6640625" customWidth="1"/>
    <col min="13576" max="13576" width="14.6640625" customWidth="1"/>
    <col min="13577" max="13578" width="15.6640625" customWidth="1"/>
    <col min="13795" max="13805" width="0" hidden="1" customWidth="1"/>
    <col min="13806" max="13806" width="3.6640625" customWidth="1"/>
    <col min="13807" max="13808" width="8.6640625" customWidth="1"/>
    <col min="13809" max="13809" width="12.6640625" customWidth="1"/>
    <col min="13810" max="13811" width="15.6640625" customWidth="1"/>
    <col min="13812" max="13812" width="65.6640625" customWidth="1"/>
    <col min="13813" max="13813" width="10.6640625" customWidth="1"/>
    <col min="13814" max="13815" width="14.6640625" customWidth="1"/>
    <col min="13816" max="13816" width="10.6640625" customWidth="1"/>
    <col min="13817" max="13817" width="14.6640625" customWidth="1"/>
    <col min="13818" max="13818" width="15.6640625" customWidth="1"/>
    <col min="13819" max="13819" width="3.6640625" customWidth="1"/>
    <col min="13820" max="13822" width="0" hidden="1" customWidth="1"/>
    <col min="13823" max="13823" width="15.6640625" customWidth="1"/>
    <col min="13824" max="13826" width="0" hidden="1" customWidth="1"/>
    <col min="13827" max="13827" width="15.6640625" customWidth="1"/>
    <col min="13829" max="13829" width="1.6640625" customWidth="1"/>
    <col min="13830" max="13830" width="14.6640625" customWidth="1"/>
    <col min="13831" max="13831" width="1.6640625" customWidth="1"/>
    <col min="13832" max="13832" width="14.6640625" customWidth="1"/>
    <col min="13833" max="13834" width="15.6640625" customWidth="1"/>
    <col min="14051" max="14061" width="0" hidden="1" customWidth="1"/>
    <col min="14062" max="14062" width="3.6640625" customWidth="1"/>
    <col min="14063" max="14064" width="8.6640625" customWidth="1"/>
    <col min="14065" max="14065" width="12.6640625" customWidth="1"/>
    <col min="14066" max="14067" width="15.6640625" customWidth="1"/>
    <col min="14068" max="14068" width="65.6640625" customWidth="1"/>
    <col min="14069" max="14069" width="10.6640625" customWidth="1"/>
    <col min="14070" max="14071" width="14.6640625" customWidth="1"/>
    <col min="14072" max="14072" width="10.6640625" customWidth="1"/>
    <col min="14073" max="14073" width="14.6640625" customWidth="1"/>
    <col min="14074" max="14074" width="15.6640625" customWidth="1"/>
    <col min="14075" max="14075" width="3.6640625" customWidth="1"/>
    <col min="14076" max="14078" width="0" hidden="1" customWidth="1"/>
    <col min="14079" max="14079" width="15.6640625" customWidth="1"/>
    <col min="14080" max="14082" width="0" hidden="1" customWidth="1"/>
    <col min="14083" max="14083" width="15.6640625" customWidth="1"/>
    <col min="14085" max="14085" width="1.6640625" customWidth="1"/>
    <col min="14086" max="14086" width="14.6640625" customWidth="1"/>
    <col min="14087" max="14087" width="1.6640625" customWidth="1"/>
    <col min="14088" max="14088" width="14.6640625" customWidth="1"/>
    <col min="14089" max="14090" width="15.6640625" customWidth="1"/>
    <col min="14307" max="14317" width="0" hidden="1" customWidth="1"/>
    <col min="14318" max="14318" width="3.6640625" customWidth="1"/>
    <col min="14319" max="14320" width="8.6640625" customWidth="1"/>
    <col min="14321" max="14321" width="12.6640625" customWidth="1"/>
    <col min="14322" max="14323" width="15.6640625" customWidth="1"/>
    <col min="14324" max="14324" width="65.6640625" customWidth="1"/>
    <col min="14325" max="14325" width="10.6640625" customWidth="1"/>
    <col min="14326" max="14327" width="14.6640625" customWidth="1"/>
    <col min="14328" max="14328" width="10.6640625" customWidth="1"/>
    <col min="14329" max="14329" width="14.6640625" customWidth="1"/>
    <col min="14330" max="14330" width="15.6640625" customWidth="1"/>
    <col min="14331" max="14331" width="3.6640625" customWidth="1"/>
    <col min="14332" max="14334" width="0" hidden="1" customWidth="1"/>
    <col min="14335" max="14335" width="15.6640625" customWidth="1"/>
    <col min="14336" max="14338" width="0" hidden="1" customWidth="1"/>
    <col min="14339" max="14339" width="15.6640625" customWidth="1"/>
    <col min="14341" max="14341" width="1.6640625" customWidth="1"/>
    <col min="14342" max="14342" width="14.6640625" customWidth="1"/>
    <col min="14343" max="14343" width="1.6640625" customWidth="1"/>
    <col min="14344" max="14344" width="14.6640625" customWidth="1"/>
    <col min="14345" max="14346" width="15.6640625" customWidth="1"/>
    <col min="14563" max="14573" width="0" hidden="1" customWidth="1"/>
    <col min="14574" max="14574" width="3.6640625" customWidth="1"/>
    <col min="14575" max="14576" width="8.6640625" customWidth="1"/>
    <col min="14577" max="14577" width="12.6640625" customWidth="1"/>
    <col min="14578" max="14579" width="15.6640625" customWidth="1"/>
    <col min="14580" max="14580" width="65.6640625" customWidth="1"/>
    <col min="14581" max="14581" width="10.6640625" customWidth="1"/>
    <col min="14582" max="14583" width="14.6640625" customWidth="1"/>
    <col min="14584" max="14584" width="10.6640625" customWidth="1"/>
    <col min="14585" max="14585" width="14.6640625" customWidth="1"/>
    <col min="14586" max="14586" width="15.6640625" customWidth="1"/>
    <col min="14587" max="14587" width="3.6640625" customWidth="1"/>
    <col min="14588" max="14590" width="0" hidden="1" customWidth="1"/>
    <col min="14591" max="14591" width="15.6640625" customWidth="1"/>
    <col min="14592" max="14594" width="0" hidden="1" customWidth="1"/>
    <col min="14595" max="14595" width="15.6640625" customWidth="1"/>
    <col min="14597" max="14597" width="1.6640625" customWidth="1"/>
    <col min="14598" max="14598" width="14.6640625" customWidth="1"/>
    <col min="14599" max="14599" width="1.6640625" customWidth="1"/>
    <col min="14600" max="14600" width="14.6640625" customWidth="1"/>
    <col min="14601" max="14602" width="15.6640625" customWidth="1"/>
    <col min="14819" max="14829" width="0" hidden="1" customWidth="1"/>
    <col min="14830" max="14830" width="3.6640625" customWidth="1"/>
    <col min="14831" max="14832" width="8.6640625" customWidth="1"/>
    <col min="14833" max="14833" width="12.6640625" customWidth="1"/>
    <col min="14834" max="14835" width="15.6640625" customWidth="1"/>
    <col min="14836" max="14836" width="65.6640625" customWidth="1"/>
    <col min="14837" max="14837" width="10.6640625" customWidth="1"/>
    <col min="14838" max="14839" width="14.6640625" customWidth="1"/>
    <col min="14840" max="14840" width="10.6640625" customWidth="1"/>
    <col min="14841" max="14841" width="14.6640625" customWidth="1"/>
    <col min="14842" max="14842" width="15.6640625" customWidth="1"/>
    <col min="14843" max="14843" width="3.6640625" customWidth="1"/>
    <col min="14844" max="14846" width="0" hidden="1" customWidth="1"/>
    <col min="14847" max="14847" width="15.6640625" customWidth="1"/>
    <col min="14848" max="14850" width="0" hidden="1" customWidth="1"/>
    <col min="14851" max="14851" width="15.6640625" customWidth="1"/>
    <col min="14853" max="14853" width="1.6640625" customWidth="1"/>
    <col min="14854" max="14854" width="14.6640625" customWidth="1"/>
    <col min="14855" max="14855" width="1.6640625" customWidth="1"/>
    <col min="14856" max="14856" width="14.6640625" customWidth="1"/>
    <col min="14857" max="14858" width="15.6640625" customWidth="1"/>
    <col min="15075" max="15085" width="0" hidden="1" customWidth="1"/>
    <col min="15086" max="15086" width="3.6640625" customWidth="1"/>
    <col min="15087" max="15088" width="8.6640625" customWidth="1"/>
    <col min="15089" max="15089" width="12.6640625" customWidth="1"/>
    <col min="15090" max="15091" width="15.6640625" customWidth="1"/>
    <col min="15092" max="15092" width="65.6640625" customWidth="1"/>
    <col min="15093" max="15093" width="10.6640625" customWidth="1"/>
    <col min="15094" max="15095" width="14.6640625" customWidth="1"/>
    <col min="15096" max="15096" width="10.6640625" customWidth="1"/>
    <col min="15097" max="15097" width="14.6640625" customWidth="1"/>
    <col min="15098" max="15098" width="15.6640625" customWidth="1"/>
    <col min="15099" max="15099" width="3.6640625" customWidth="1"/>
    <col min="15100" max="15102" width="0" hidden="1" customWidth="1"/>
    <col min="15103" max="15103" width="15.6640625" customWidth="1"/>
    <col min="15104" max="15106" width="0" hidden="1" customWidth="1"/>
    <col min="15107" max="15107" width="15.6640625" customWidth="1"/>
    <col min="15109" max="15109" width="1.6640625" customWidth="1"/>
    <col min="15110" max="15110" width="14.6640625" customWidth="1"/>
    <col min="15111" max="15111" width="1.6640625" customWidth="1"/>
    <col min="15112" max="15112" width="14.6640625" customWidth="1"/>
    <col min="15113" max="15114" width="15.6640625" customWidth="1"/>
    <col min="15331" max="15341" width="0" hidden="1" customWidth="1"/>
    <col min="15342" max="15342" width="3.6640625" customWidth="1"/>
    <col min="15343" max="15344" width="8.6640625" customWidth="1"/>
    <col min="15345" max="15345" width="12.6640625" customWidth="1"/>
    <col min="15346" max="15347" width="15.6640625" customWidth="1"/>
    <col min="15348" max="15348" width="65.6640625" customWidth="1"/>
    <col min="15349" max="15349" width="10.6640625" customWidth="1"/>
    <col min="15350" max="15351" width="14.6640625" customWidth="1"/>
    <col min="15352" max="15352" width="10.6640625" customWidth="1"/>
    <col min="15353" max="15353" width="14.6640625" customWidth="1"/>
    <col min="15354" max="15354" width="15.6640625" customWidth="1"/>
    <col min="15355" max="15355" width="3.6640625" customWidth="1"/>
    <col min="15356" max="15358" width="0" hidden="1" customWidth="1"/>
    <col min="15359" max="15359" width="15.6640625" customWidth="1"/>
    <col min="15360" max="15362" width="0" hidden="1" customWidth="1"/>
    <col min="15363" max="15363" width="15.6640625" customWidth="1"/>
    <col min="15365" max="15365" width="1.6640625" customWidth="1"/>
    <col min="15366" max="15366" width="14.6640625" customWidth="1"/>
    <col min="15367" max="15367" width="1.6640625" customWidth="1"/>
    <col min="15368" max="15368" width="14.6640625" customWidth="1"/>
    <col min="15369" max="15370" width="15.6640625" customWidth="1"/>
    <col min="15587" max="15597" width="0" hidden="1" customWidth="1"/>
    <col min="15598" max="15598" width="3.6640625" customWidth="1"/>
    <col min="15599" max="15600" width="8.6640625" customWidth="1"/>
    <col min="15601" max="15601" width="12.6640625" customWidth="1"/>
    <col min="15602" max="15603" width="15.6640625" customWidth="1"/>
    <col min="15604" max="15604" width="65.6640625" customWidth="1"/>
    <col min="15605" max="15605" width="10.6640625" customWidth="1"/>
    <col min="15606" max="15607" width="14.6640625" customWidth="1"/>
    <col min="15608" max="15608" width="10.6640625" customWidth="1"/>
    <col min="15609" max="15609" width="14.6640625" customWidth="1"/>
    <col min="15610" max="15610" width="15.6640625" customWidth="1"/>
    <col min="15611" max="15611" width="3.6640625" customWidth="1"/>
    <col min="15612" max="15614" width="0" hidden="1" customWidth="1"/>
    <col min="15615" max="15615" width="15.6640625" customWidth="1"/>
    <col min="15616" max="15618" width="0" hidden="1" customWidth="1"/>
    <col min="15619" max="15619" width="15.6640625" customWidth="1"/>
    <col min="15621" max="15621" width="1.6640625" customWidth="1"/>
    <col min="15622" max="15622" width="14.6640625" customWidth="1"/>
    <col min="15623" max="15623" width="1.6640625" customWidth="1"/>
    <col min="15624" max="15624" width="14.6640625" customWidth="1"/>
    <col min="15625" max="15626" width="15.6640625" customWidth="1"/>
    <col min="15843" max="15853" width="0" hidden="1" customWidth="1"/>
    <col min="15854" max="15854" width="3.6640625" customWidth="1"/>
    <col min="15855" max="15856" width="8.6640625" customWidth="1"/>
    <col min="15857" max="15857" width="12.6640625" customWidth="1"/>
    <col min="15858" max="15859" width="15.6640625" customWidth="1"/>
    <col min="15860" max="15860" width="65.6640625" customWidth="1"/>
    <col min="15861" max="15861" width="10.6640625" customWidth="1"/>
    <col min="15862" max="15863" width="14.6640625" customWidth="1"/>
    <col min="15864" max="15864" width="10.6640625" customWidth="1"/>
    <col min="15865" max="15865" width="14.6640625" customWidth="1"/>
    <col min="15866" max="15866" width="15.6640625" customWidth="1"/>
    <col min="15867" max="15867" width="3.6640625" customWidth="1"/>
    <col min="15868" max="15870" width="0" hidden="1" customWidth="1"/>
    <col min="15871" max="15871" width="15.6640625" customWidth="1"/>
    <col min="15872" max="15874" width="0" hidden="1" customWidth="1"/>
    <col min="15875" max="15875" width="15.6640625" customWidth="1"/>
    <col min="15877" max="15877" width="1.6640625" customWidth="1"/>
    <col min="15878" max="15878" width="14.6640625" customWidth="1"/>
    <col min="15879" max="15879" width="1.6640625" customWidth="1"/>
    <col min="15880" max="15880" width="14.6640625" customWidth="1"/>
    <col min="15881" max="15882" width="15.6640625" customWidth="1"/>
    <col min="16099" max="16109" width="0" hidden="1" customWidth="1"/>
    <col min="16110" max="16110" width="3.6640625" customWidth="1"/>
    <col min="16111" max="16112" width="8.6640625" customWidth="1"/>
    <col min="16113" max="16113" width="12.6640625" customWidth="1"/>
    <col min="16114" max="16115" width="15.6640625" customWidth="1"/>
    <col min="16116" max="16116" width="65.6640625" customWidth="1"/>
    <col min="16117" max="16117" width="10.6640625" customWidth="1"/>
    <col min="16118" max="16119" width="14.6640625" customWidth="1"/>
    <col min="16120" max="16120" width="10.6640625" customWidth="1"/>
    <col min="16121" max="16121" width="14.6640625" customWidth="1"/>
    <col min="16122" max="16122" width="15.6640625" customWidth="1"/>
    <col min="16123" max="16123" width="3.6640625" customWidth="1"/>
    <col min="16124" max="16126" width="0" hidden="1" customWidth="1"/>
    <col min="16127" max="16127" width="15.6640625" customWidth="1"/>
    <col min="16128" max="16130" width="0" hidden="1" customWidth="1"/>
    <col min="16131" max="16131" width="15.6640625" customWidth="1"/>
    <col min="16133" max="16133" width="1.6640625" customWidth="1"/>
    <col min="16134" max="16134" width="14.6640625" customWidth="1"/>
    <col min="16135" max="16135" width="1.6640625" customWidth="1"/>
    <col min="16136" max="16136" width="14.6640625" customWidth="1"/>
    <col min="16137" max="16138" width="15.6640625" customWidth="1"/>
  </cols>
  <sheetData>
    <row r="1" spans="1:10" ht="15.6" x14ac:dyDescent="0.3">
      <c r="D1" s="1" t="s">
        <v>0</v>
      </c>
      <c r="F1" s="1"/>
      <c r="J1" s="2" t="s">
        <v>1</v>
      </c>
    </row>
    <row r="2" spans="1:10" ht="15" x14ac:dyDescent="0.3">
      <c r="D2" s="3" t="s">
        <v>236</v>
      </c>
      <c r="J2" s="4" t="s">
        <v>2</v>
      </c>
    </row>
    <row r="3" spans="1:10" x14ac:dyDescent="0.3">
      <c r="D3" s="5"/>
    </row>
    <row r="4" spans="1:10" x14ac:dyDescent="0.3">
      <c r="A4" s="176"/>
      <c r="B4" s="176"/>
      <c r="C4" s="6"/>
      <c r="D4" s="6"/>
      <c r="E4" s="176" t="s">
        <v>4</v>
      </c>
      <c r="F4" s="176"/>
      <c r="G4" s="176"/>
      <c r="H4" s="176"/>
      <c r="I4" s="176"/>
      <c r="J4" s="176"/>
    </row>
    <row r="5" spans="1:10" ht="12.75" customHeight="1" x14ac:dyDescent="0.3">
      <c r="A5" s="186"/>
      <c r="B5" s="186"/>
      <c r="C5" s="8"/>
      <c r="D5" s="9"/>
      <c r="E5" s="186" t="s">
        <v>91</v>
      </c>
      <c r="F5" s="186"/>
      <c r="G5" s="186"/>
      <c r="H5" s="186"/>
      <c r="I5" s="186"/>
      <c r="J5" s="186"/>
    </row>
    <row r="6" spans="1:10" ht="5.0999999999999996" customHeight="1" x14ac:dyDescent="0.3">
      <c r="A6" s="10"/>
      <c r="B6" s="10"/>
      <c r="C6" s="11"/>
      <c r="D6" s="11"/>
      <c r="E6" s="10"/>
      <c r="F6" s="10"/>
      <c r="G6" s="10"/>
      <c r="H6" s="10"/>
      <c r="I6" s="10"/>
      <c r="J6" s="10"/>
    </row>
    <row r="7" spans="1:10" ht="12.75" customHeight="1" x14ac:dyDescent="0.3">
      <c r="A7" s="176"/>
      <c r="B7" s="176"/>
      <c r="C7" s="6"/>
      <c r="D7" s="6" t="str">
        <f>IF(TIPOORCAMENTO="Licitado","NOME DA EMPRESA","DESCRIÇÃO DO LOTE")</f>
        <v>DESCRIÇÃO DO LOTE</v>
      </c>
      <c r="E7" s="187" t="str">
        <f>IF(TIPOORCAMENTO="Licitado","REGIME DE EXECUÇÃO","MUNICÍPIO / UF")</f>
        <v>MUNICÍPIO / UF</v>
      </c>
      <c r="F7" s="187"/>
      <c r="G7" s="187"/>
      <c r="H7" s="12" t="str">
        <f>IF(TIPOORCAMENTO="Licitado","","BDI 1")</f>
        <v>BDI 1</v>
      </c>
      <c r="I7" s="12" t="str">
        <f>IF(TIPOORCAMENTO="Licitado","","BDI 2")</f>
        <v>BDI 2</v>
      </c>
      <c r="J7" s="13" t="str">
        <f>IF(TIPOORCAMENTO="Licitado","Nº CTEF","BDI 3")</f>
        <v>BDI 3</v>
      </c>
    </row>
    <row r="8" spans="1:10" ht="12.75" customHeight="1" x14ac:dyDescent="0.3">
      <c r="A8" s="186"/>
      <c r="B8" s="186"/>
      <c r="C8" s="14"/>
      <c r="D8" s="9" t="s">
        <v>89</v>
      </c>
      <c r="E8" s="192" t="s">
        <v>90</v>
      </c>
      <c r="F8" s="192"/>
      <c r="G8" s="192"/>
      <c r="H8" s="15" t="s">
        <v>92</v>
      </c>
      <c r="I8" s="15" t="s">
        <v>92</v>
      </c>
      <c r="J8" s="16" t="s">
        <v>92</v>
      </c>
    </row>
    <row r="9" spans="1:10" ht="12.75" customHeight="1" x14ac:dyDescent="0.3"/>
    <row r="10" spans="1:10" hidden="1" x14ac:dyDescent="0.3"/>
    <row r="11" spans="1:10" hidden="1" x14ac:dyDescent="0.3"/>
    <row r="12" spans="1:10" hidden="1" x14ac:dyDescent="0.3"/>
    <row r="13" spans="1:10" ht="35.1" customHeight="1" x14ac:dyDescent="0.3">
      <c r="A13" s="17" t="s">
        <v>6</v>
      </c>
      <c r="B13" s="17" t="s">
        <v>7</v>
      </c>
      <c r="C13" s="17" t="s">
        <v>8</v>
      </c>
      <c r="D13" s="17" t="s">
        <v>9</v>
      </c>
      <c r="E13" s="18" t="s">
        <v>10</v>
      </c>
      <c r="F13" s="17" t="s">
        <v>5</v>
      </c>
      <c r="G13" s="17" t="s">
        <v>234</v>
      </c>
      <c r="H13" s="17" t="s">
        <v>235</v>
      </c>
      <c r="I13" s="17" t="s">
        <v>11</v>
      </c>
      <c r="J13" s="17" t="s">
        <v>12</v>
      </c>
    </row>
    <row r="14" spans="1:10" x14ac:dyDescent="0.3">
      <c r="A14" s="189" t="s">
        <v>89</v>
      </c>
      <c r="B14" s="189"/>
      <c r="C14" s="189"/>
      <c r="D14" s="189"/>
      <c r="E14" s="28"/>
      <c r="F14" s="29"/>
      <c r="G14" s="29"/>
      <c r="H14" s="30"/>
      <c r="I14" s="29"/>
      <c r="J14" s="31"/>
    </row>
    <row r="15" spans="1:10" x14ac:dyDescent="0.3">
      <c r="A15" s="47" t="s">
        <v>93</v>
      </c>
      <c r="B15" s="48" t="s">
        <v>13</v>
      </c>
      <c r="C15" s="49"/>
      <c r="D15" s="50" t="s">
        <v>14</v>
      </c>
      <c r="E15" s="51" t="s">
        <v>94</v>
      </c>
      <c r="F15" s="52">
        <v>0</v>
      </c>
      <c r="G15" s="53"/>
      <c r="H15" s="54"/>
      <c r="I15" s="52"/>
      <c r="J15" s="55"/>
    </row>
    <row r="16" spans="1:10" x14ac:dyDescent="0.3">
      <c r="A16" s="56" t="s">
        <v>95</v>
      </c>
      <c r="B16" s="57" t="s">
        <v>13</v>
      </c>
      <c r="C16" s="58"/>
      <c r="D16" s="59" t="s">
        <v>15</v>
      </c>
      <c r="E16" s="60" t="s">
        <v>94</v>
      </c>
      <c r="F16" s="61">
        <v>0</v>
      </c>
      <c r="G16" s="62"/>
      <c r="H16" s="63"/>
      <c r="I16" s="61"/>
      <c r="J16" s="64"/>
    </row>
    <row r="17" spans="1:10" x14ac:dyDescent="0.3">
      <c r="A17" s="19" t="s">
        <v>96</v>
      </c>
      <c r="B17" s="20" t="s">
        <v>16</v>
      </c>
      <c r="C17" s="21" t="s">
        <v>17</v>
      </c>
      <c r="D17" s="22" t="s">
        <v>97</v>
      </c>
      <c r="E17" s="23" t="s">
        <v>98</v>
      </c>
      <c r="F17" s="24">
        <v>1</v>
      </c>
      <c r="G17" s="25"/>
      <c r="H17" s="26" t="s">
        <v>3</v>
      </c>
      <c r="I17" s="24"/>
      <c r="J17" s="27"/>
    </row>
    <row r="18" spans="1:10" x14ac:dyDescent="0.3">
      <c r="A18" s="19" t="s">
        <v>99</v>
      </c>
      <c r="B18" s="20" t="s">
        <v>16</v>
      </c>
      <c r="C18" s="21" t="s">
        <v>18</v>
      </c>
      <c r="D18" s="22" t="s">
        <v>100</v>
      </c>
      <c r="E18" s="23" t="s">
        <v>98</v>
      </c>
      <c r="F18" s="24">
        <v>1</v>
      </c>
      <c r="G18" s="25"/>
      <c r="H18" s="26" t="s">
        <v>3</v>
      </c>
      <c r="I18" s="24"/>
      <c r="J18" s="27"/>
    </row>
    <row r="19" spans="1:10" x14ac:dyDescent="0.3">
      <c r="A19" s="56" t="s">
        <v>101</v>
      </c>
      <c r="B19" s="57" t="s">
        <v>13</v>
      </c>
      <c r="C19" s="58"/>
      <c r="D19" s="59" t="s">
        <v>19</v>
      </c>
      <c r="E19" s="60" t="s">
        <v>94</v>
      </c>
      <c r="F19" s="61">
        <v>0</v>
      </c>
      <c r="G19" s="62"/>
      <c r="H19" s="63"/>
      <c r="I19" s="61"/>
      <c r="J19" s="64"/>
    </row>
    <row r="20" spans="1:10" x14ac:dyDescent="0.3">
      <c r="A20" s="19" t="s">
        <v>102</v>
      </c>
      <c r="B20" s="20" t="s">
        <v>16</v>
      </c>
      <c r="C20" s="21" t="s">
        <v>20</v>
      </c>
      <c r="D20" s="22" t="s">
        <v>103</v>
      </c>
      <c r="E20" s="23" t="s">
        <v>104</v>
      </c>
      <c r="F20" s="24">
        <v>2.88</v>
      </c>
      <c r="G20" s="25"/>
      <c r="H20" s="26" t="s">
        <v>3</v>
      </c>
      <c r="I20" s="24"/>
      <c r="J20" s="27"/>
    </row>
    <row r="21" spans="1:10" x14ac:dyDescent="0.3">
      <c r="A21" s="56" t="s">
        <v>105</v>
      </c>
      <c r="B21" s="57" t="s">
        <v>13</v>
      </c>
      <c r="C21" s="58"/>
      <c r="D21" s="59" t="s">
        <v>21</v>
      </c>
      <c r="E21" s="60" t="s">
        <v>94</v>
      </c>
      <c r="F21" s="61">
        <v>0</v>
      </c>
      <c r="G21" s="62"/>
      <c r="H21" s="63"/>
      <c r="I21" s="61"/>
      <c r="J21" s="64"/>
    </row>
    <row r="22" spans="1:10" ht="28.8" x14ac:dyDescent="0.3">
      <c r="A22" s="19" t="s">
        <v>106</v>
      </c>
      <c r="B22" s="20" t="s">
        <v>13</v>
      </c>
      <c r="C22" s="21" t="s">
        <v>22</v>
      </c>
      <c r="D22" s="22" t="s">
        <v>107</v>
      </c>
      <c r="E22" s="23" t="s">
        <v>108</v>
      </c>
      <c r="F22" s="24">
        <v>56</v>
      </c>
      <c r="G22" s="25"/>
      <c r="H22" s="26" t="s">
        <v>3</v>
      </c>
      <c r="I22" s="24"/>
      <c r="J22" s="27"/>
    </row>
    <row r="23" spans="1:10" x14ac:dyDescent="0.3">
      <c r="A23" s="19" t="s">
        <v>109</v>
      </c>
      <c r="B23" s="20" t="s">
        <v>13</v>
      </c>
      <c r="C23" s="21" t="s">
        <v>23</v>
      </c>
      <c r="D23" s="22" t="s">
        <v>110</v>
      </c>
      <c r="E23" s="23" t="s">
        <v>111</v>
      </c>
      <c r="F23" s="24">
        <v>795</v>
      </c>
      <c r="G23" s="25"/>
      <c r="H23" s="26" t="s">
        <v>3</v>
      </c>
      <c r="I23" s="24"/>
      <c r="J23" s="27"/>
    </row>
    <row r="24" spans="1:10" x14ac:dyDescent="0.3">
      <c r="A24" s="47" t="s">
        <v>112</v>
      </c>
      <c r="B24" s="48" t="s">
        <v>13</v>
      </c>
      <c r="C24" s="49"/>
      <c r="D24" s="50" t="s">
        <v>24</v>
      </c>
      <c r="E24" s="51" t="s">
        <v>94</v>
      </c>
      <c r="F24" s="52">
        <v>0</v>
      </c>
      <c r="G24" s="53"/>
      <c r="H24" s="54"/>
      <c r="I24" s="52"/>
      <c r="J24" s="55"/>
    </row>
    <row r="25" spans="1:10" x14ac:dyDescent="0.3">
      <c r="A25" s="56" t="s">
        <v>113</v>
      </c>
      <c r="B25" s="57" t="s">
        <v>13</v>
      </c>
      <c r="C25" s="58"/>
      <c r="D25" s="59" t="s">
        <v>25</v>
      </c>
      <c r="E25" s="60" t="s">
        <v>94</v>
      </c>
      <c r="F25" s="61">
        <v>0</v>
      </c>
      <c r="G25" s="62"/>
      <c r="H25" s="63"/>
      <c r="I25" s="61"/>
      <c r="J25" s="64"/>
    </row>
    <row r="26" spans="1:10" ht="28.8" x14ac:dyDescent="0.3">
      <c r="A26" s="19" t="s">
        <v>114</v>
      </c>
      <c r="B26" s="20" t="s">
        <v>13</v>
      </c>
      <c r="C26" s="21" t="s">
        <v>26</v>
      </c>
      <c r="D26" s="22" t="s">
        <v>115</v>
      </c>
      <c r="E26" s="23" t="s">
        <v>116</v>
      </c>
      <c r="F26" s="24">
        <v>17.920000000000002</v>
      </c>
      <c r="G26" s="25"/>
      <c r="H26" s="26" t="s">
        <v>3</v>
      </c>
      <c r="I26" s="24"/>
      <c r="J26" s="27"/>
    </row>
    <row r="27" spans="1:10" ht="28.8" x14ac:dyDescent="0.3">
      <c r="A27" s="19" t="s">
        <v>117</v>
      </c>
      <c r="B27" s="20" t="s">
        <v>13</v>
      </c>
      <c r="C27" s="21" t="s">
        <v>27</v>
      </c>
      <c r="D27" s="22" t="s">
        <v>118</v>
      </c>
      <c r="E27" s="23" t="s">
        <v>116</v>
      </c>
      <c r="F27" s="24">
        <v>5.76</v>
      </c>
      <c r="G27" s="25"/>
      <c r="H27" s="26" t="s">
        <v>3</v>
      </c>
      <c r="I27" s="24"/>
      <c r="J27" s="27"/>
    </row>
    <row r="28" spans="1:10" x14ac:dyDescent="0.3">
      <c r="A28" s="47" t="s">
        <v>119</v>
      </c>
      <c r="B28" s="48" t="s">
        <v>13</v>
      </c>
      <c r="C28" s="49"/>
      <c r="D28" s="50" t="s">
        <v>28</v>
      </c>
      <c r="E28" s="51" t="s">
        <v>94</v>
      </c>
      <c r="F28" s="52">
        <v>0</v>
      </c>
      <c r="G28" s="53"/>
      <c r="H28" s="54"/>
      <c r="I28" s="52"/>
      <c r="J28" s="55"/>
    </row>
    <row r="29" spans="1:10" x14ac:dyDescent="0.3">
      <c r="A29" s="56" t="s">
        <v>120</v>
      </c>
      <c r="B29" s="57" t="s">
        <v>13</v>
      </c>
      <c r="C29" s="58"/>
      <c r="D29" s="59" t="s">
        <v>29</v>
      </c>
      <c r="E29" s="60" t="s">
        <v>94</v>
      </c>
      <c r="F29" s="61">
        <v>0</v>
      </c>
      <c r="G29" s="62"/>
      <c r="H29" s="63"/>
      <c r="I29" s="61"/>
      <c r="J29" s="64"/>
    </row>
    <row r="30" spans="1:10" ht="43.2" x14ac:dyDescent="0.3">
      <c r="A30" s="19" t="s">
        <v>121</v>
      </c>
      <c r="B30" s="20" t="s">
        <v>16</v>
      </c>
      <c r="C30" s="21" t="s">
        <v>30</v>
      </c>
      <c r="D30" s="22" t="s">
        <v>122</v>
      </c>
      <c r="E30" s="23" t="s">
        <v>98</v>
      </c>
      <c r="F30" s="24">
        <v>4</v>
      </c>
      <c r="G30" s="25"/>
      <c r="H30" s="26" t="s">
        <v>3</v>
      </c>
      <c r="I30" s="24"/>
      <c r="J30" s="27"/>
    </row>
    <row r="31" spans="1:10" ht="28.8" x14ac:dyDescent="0.3">
      <c r="A31" s="19" t="s">
        <v>123</v>
      </c>
      <c r="B31" s="20" t="s">
        <v>13</v>
      </c>
      <c r="C31" s="21" t="s">
        <v>31</v>
      </c>
      <c r="D31" s="22" t="s">
        <v>124</v>
      </c>
      <c r="E31" s="23" t="s">
        <v>125</v>
      </c>
      <c r="F31" s="24">
        <v>2</v>
      </c>
      <c r="G31" s="25"/>
      <c r="H31" s="26" t="s">
        <v>3</v>
      </c>
      <c r="I31" s="24"/>
      <c r="J31" s="27"/>
    </row>
    <row r="32" spans="1:10" x14ac:dyDescent="0.3">
      <c r="A32" s="56" t="s">
        <v>126</v>
      </c>
      <c r="B32" s="57" t="s">
        <v>13</v>
      </c>
      <c r="C32" s="58"/>
      <c r="D32" s="59" t="s">
        <v>32</v>
      </c>
      <c r="E32" s="60" t="s">
        <v>94</v>
      </c>
      <c r="F32" s="61">
        <v>0</v>
      </c>
      <c r="G32" s="62"/>
      <c r="H32" s="63"/>
      <c r="I32" s="61"/>
      <c r="J32" s="64"/>
    </row>
    <row r="33" spans="1:10" ht="43.2" x14ac:dyDescent="0.3">
      <c r="A33" s="19" t="s">
        <v>127</v>
      </c>
      <c r="B33" s="20" t="s">
        <v>16</v>
      </c>
      <c r="C33" s="21" t="s">
        <v>30</v>
      </c>
      <c r="D33" s="22" t="s">
        <v>122</v>
      </c>
      <c r="E33" s="23" t="s">
        <v>98</v>
      </c>
      <c r="F33" s="24">
        <v>16</v>
      </c>
      <c r="G33" s="25"/>
      <c r="H33" s="26" t="s">
        <v>3</v>
      </c>
      <c r="I33" s="24"/>
      <c r="J33" s="27"/>
    </row>
    <row r="34" spans="1:10" ht="28.8" x14ac:dyDescent="0.3">
      <c r="A34" s="19" t="s">
        <v>128</v>
      </c>
      <c r="B34" s="20" t="s">
        <v>13</v>
      </c>
      <c r="C34" s="21" t="s">
        <v>31</v>
      </c>
      <c r="D34" s="22" t="s">
        <v>124</v>
      </c>
      <c r="E34" s="23" t="s">
        <v>125</v>
      </c>
      <c r="F34" s="24">
        <v>8</v>
      </c>
      <c r="G34" s="25"/>
      <c r="H34" s="26" t="s">
        <v>3</v>
      </c>
      <c r="I34" s="24"/>
      <c r="J34" s="27"/>
    </row>
    <row r="35" spans="1:10" x14ac:dyDescent="0.3">
      <c r="A35" s="47" t="s">
        <v>129</v>
      </c>
      <c r="B35" s="48" t="s">
        <v>13</v>
      </c>
      <c r="C35" s="49"/>
      <c r="D35" s="50" t="s">
        <v>33</v>
      </c>
      <c r="E35" s="51" t="s">
        <v>94</v>
      </c>
      <c r="F35" s="52">
        <v>0</v>
      </c>
      <c r="G35" s="53"/>
      <c r="H35" s="54"/>
      <c r="I35" s="52"/>
      <c r="J35" s="55"/>
    </row>
    <row r="36" spans="1:10" x14ac:dyDescent="0.3">
      <c r="A36" s="56" t="s">
        <v>130</v>
      </c>
      <c r="B36" s="57" t="s">
        <v>13</v>
      </c>
      <c r="C36" s="58"/>
      <c r="D36" s="59" t="s">
        <v>34</v>
      </c>
      <c r="E36" s="60" t="s">
        <v>94</v>
      </c>
      <c r="F36" s="61">
        <v>0</v>
      </c>
      <c r="G36" s="62"/>
      <c r="H36" s="63"/>
      <c r="I36" s="61"/>
      <c r="J36" s="64"/>
    </row>
    <row r="37" spans="1:10" ht="28.8" x14ac:dyDescent="0.3">
      <c r="A37" s="19" t="s">
        <v>131</v>
      </c>
      <c r="B37" s="20" t="s">
        <v>13</v>
      </c>
      <c r="C37" s="21" t="s">
        <v>35</v>
      </c>
      <c r="D37" s="22" t="s">
        <v>132</v>
      </c>
      <c r="E37" s="23" t="s">
        <v>111</v>
      </c>
      <c r="F37" s="24">
        <v>43.99</v>
      </c>
      <c r="G37" s="25"/>
      <c r="H37" s="26" t="s">
        <v>3</v>
      </c>
      <c r="I37" s="24"/>
      <c r="J37" s="27"/>
    </row>
    <row r="38" spans="1:10" ht="28.8" x14ac:dyDescent="0.3">
      <c r="A38" s="19" t="s">
        <v>133</v>
      </c>
      <c r="B38" s="20" t="s">
        <v>13</v>
      </c>
      <c r="C38" s="21" t="s">
        <v>36</v>
      </c>
      <c r="D38" s="22" t="s">
        <v>134</v>
      </c>
      <c r="E38" s="23" t="s">
        <v>111</v>
      </c>
      <c r="F38" s="24">
        <v>43.9</v>
      </c>
      <c r="G38" s="25"/>
      <c r="H38" s="26" t="s">
        <v>3</v>
      </c>
      <c r="I38" s="24"/>
      <c r="J38" s="27"/>
    </row>
    <row r="39" spans="1:10" ht="12.75" customHeight="1" x14ac:dyDescent="0.3">
      <c r="A39" s="19" t="s">
        <v>135</v>
      </c>
      <c r="B39" s="20" t="s">
        <v>13</v>
      </c>
      <c r="C39" s="21" t="s">
        <v>37</v>
      </c>
      <c r="D39" s="22" t="s">
        <v>136</v>
      </c>
      <c r="E39" s="23" t="s">
        <v>137</v>
      </c>
      <c r="F39" s="24">
        <v>168.81</v>
      </c>
      <c r="G39" s="25"/>
      <c r="H39" s="26" t="s">
        <v>3</v>
      </c>
      <c r="I39" s="24"/>
      <c r="J39" s="27"/>
    </row>
    <row r="40" spans="1:10" ht="28.8" x14ac:dyDescent="0.3">
      <c r="A40" s="19" t="s">
        <v>138</v>
      </c>
      <c r="B40" s="20" t="s">
        <v>13</v>
      </c>
      <c r="C40" s="21" t="s">
        <v>38</v>
      </c>
      <c r="D40" s="22" t="s">
        <v>139</v>
      </c>
      <c r="E40" s="23" t="s">
        <v>116</v>
      </c>
      <c r="F40" s="24">
        <v>6</v>
      </c>
      <c r="G40" s="25"/>
      <c r="H40" s="26" t="s">
        <v>3</v>
      </c>
      <c r="I40" s="24"/>
      <c r="J40" s="27"/>
    </row>
    <row r="41" spans="1:10" x14ac:dyDescent="0.3">
      <c r="A41" s="47" t="s">
        <v>140</v>
      </c>
      <c r="B41" s="48" t="s">
        <v>13</v>
      </c>
      <c r="C41" s="49"/>
      <c r="D41" s="50" t="s">
        <v>39</v>
      </c>
      <c r="E41" s="51" t="s">
        <v>94</v>
      </c>
      <c r="F41" s="52">
        <v>0</v>
      </c>
      <c r="G41" s="53"/>
      <c r="H41" s="54"/>
      <c r="I41" s="52"/>
      <c r="J41" s="55"/>
    </row>
    <row r="42" spans="1:10" x14ac:dyDescent="0.3">
      <c r="A42" s="56" t="s">
        <v>141</v>
      </c>
      <c r="B42" s="57" t="s">
        <v>13</v>
      </c>
      <c r="C42" s="58"/>
      <c r="D42" s="59" t="s">
        <v>40</v>
      </c>
      <c r="E42" s="60" t="s">
        <v>94</v>
      </c>
      <c r="F42" s="61">
        <v>0</v>
      </c>
      <c r="G42" s="62"/>
      <c r="H42" s="63"/>
      <c r="I42" s="61"/>
      <c r="J42" s="64"/>
    </row>
    <row r="43" spans="1:10" ht="28.8" x14ac:dyDescent="0.3">
      <c r="A43" s="19" t="s">
        <v>142</v>
      </c>
      <c r="B43" s="20" t="s">
        <v>13</v>
      </c>
      <c r="C43" s="21" t="s">
        <v>41</v>
      </c>
      <c r="D43" s="22" t="s">
        <v>143</v>
      </c>
      <c r="E43" s="23" t="s">
        <v>111</v>
      </c>
      <c r="F43" s="24">
        <v>32.29</v>
      </c>
      <c r="G43" s="25"/>
      <c r="H43" s="26" t="s">
        <v>3</v>
      </c>
      <c r="I43" s="24"/>
      <c r="J43" s="27"/>
    </row>
    <row r="44" spans="1:10" ht="43.2" x14ac:dyDescent="0.3">
      <c r="A44" s="19" t="s">
        <v>144</v>
      </c>
      <c r="B44" s="20" t="s">
        <v>13</v>
      </c>
      <c r="C44" s="21" t="s">
        <v>42</v>
      </c>
      <c r="D44" s="22" t="s">
        <v>145</v>
      </c>
      <c r="E44" s="23" t="s">
        <v>137</v>
      </c>
      <c r="F44" s="24">
        <v>19.600000000000001</v>
      </c>
      <c r="G44" s="25"/>
      <c r="H44" s="26" t="s">
        <v>3</v>
      </c>
      <c r="I44" s="24"/>
      <c r="J44" s="27"/>
    </row>
    <row r="45" spans="1:10" ht="43.2" x14ac:dyDescent="0.3">
      <c r="A45" s="19" t="s">
        <v>146</v>
      </c>
      <c r="B45" s="20" t="s">
        <v>13</v>
      </c>
      <c r="C45" s="23" t="s">
        <v>43</v>
      </c>
      <c r="D45" s="22" t="s">
        <v>147</v>
      </c>
      <c r="E45" s="23" t="s">
        <v>137</v>
      </c>
      <c r="F45" s="24">
        <v>35.5</v>
      </c>
      <c r="G45" s="25"/>
      <c r="H45" s="26" t="s">
        <v>3</v>
      </c>
      <c r="I45" s="24"/>
      <c r="J45" s="27"/>
    </row>
    <row r="46" spans="1:10" ht="43.2" x14ac:dyDescent="0.3">
      <c r="A46" s="19" t="s">
        <v>148</v>
      </c>
      <c r="B46" s="20" t="s">
        <v>13</v>
      </c>
      <c r="C46" s="21" t="s">
        <v>44</v>
      </c>
      <c r="D46" s="22" t="s">
        <v>149</v>
      </c>
      <c r="E46" s="23" t="s">
        <v>137</v>
      </c>
      <c r="F46" s="24">
        <v>51.2</v>
      </c>
      <c r="G46" s="25"/>
      <c r="H46" s="26" t="s">
        <v>3</v>
      </c>
      <c r="I46" s="24"/>
      <c r="J46" s="27"/>
    </row>
    <row r="47" spans="1:10" ht="43.2" x14ac:dyDescent="0.3">
      <c r="A47" s="19" t="s">
        <v>150</v>
      </c>
      <c r="B47" s="20" t="s">
        <v>13</v>
      </c>
      <c r="C47" s="21" t="s">
        <v>45</v>
      </c>
      <c r="D47" s="22" t="s">
        <v>151</v>
      </c>
      <c r="E47" s="23" t="s">
        <v>116</v>
      </c>
      <c r="F47" s="24">
        <v>2.12</v>
      </c>
      <c r="G47" s="25"/>
      <c r="H47" s="26" t="s">
        <v>3</v>
      </c>
      <c r="I47" s="24"/>
      <c r="J47" s="27"/>
    </row>
    <row r="48" spans="1:10" x14ac:dyDescent="0.3">
      <c r="A48" s="56" t="s">
        <v>152</v>
      </c>
      <c r="B48" s="57" t="s">
        <v>13</v>
      </c>
      <c r="C48" s="58"/>
      <c r="D48" s="59" t="s">
        <v>46</v>
      </c>
      <c r="E48" s="60" t="s">
        <v>94</v>
      </c>
      <c r="F48" s="61">
        <v>0</v>
      </c>
      <c r="G48" s="62"/>
      <c r="H48" s="63"/>
      <c r="I48" s="61"/>
      <c r="J48" s="64"/>
    </row>
    <row r="49" spans="1:10" ht="28.8" x14ac:dyDescent="0.3">
      <c r="A49" s="19" t="s">
        <v>153</v>
      </c>
      <c r="B49" s="20" t="s">
        <v>13</v>
      </c>
      <c r="C49" s="23">
        <v>92269</v>
      </c>
      <c r="D49" s="22" t="s">
        <v>154</v>
      </c>
      <c r="E49" s="23" t="s">
        <v>111</v>
      </c>
      <c r="F49" s="24">
        <v>6.53</v>
      </c>
      <c r="G49" s="25"/>
      <c r="H49" s="26" t="s">
        <v>3</v>
      </c>
      <c r="I49" s="24"/>
      <c r="J49" s="27"/>
    </row>
    <row r="50" spans="1:10" ht="43.2" x14ac:dyDescent="0.3">
      <c r="A50" s="19" t="s">
        <v>155</v>
      </c>
      <c r="B50" s="20" t="s">
        <v>13</v>
      </c>
      <c r="C50" s="21" t="s">
        <v>44</v>
      </c>
      <c r="D50" s="22" t="s">
        <v>149</v>
      </c>
      <c r="E50" s="23" t="s">
        <v>137</v>
      </c>
      <c r="F50" s="24">
        <v>7.6</v>
      </c>
      <c r="G50" s="25"/>
      <c r="H50" s="26" t="s">
        <v>3</v>
      </c>
      <c r="I50" s="24"/>
      <c r="J50" s="27"/>
    </row>
    <row r="51" spans="1:10" ht="43.2" x14ac:dyDescent="0.3">
      <c r="A51" s="19" t="s">
        <v>156</v>
      </c>
      <c r="B51" s="20" t="s">
        <v>13</v>
      </c>
      <c r="C51" s="21" t="s">
        <v>47</v>
      </c>
      <c r="D51" s="22" t="s">
        <v>157</v>
      </c>
      <c r="E51" s="23" t="s">
        <v>137</v>
      </c>
      <c r="F51" s="24">
        <v>33.299999999999997</v>
      </c>
      <c r="G51" s="25"/>
      <c r="H51" s="26" t="s">
        <v>3</v>
      </c>
      <c r="I51" s="24"/>
      <c r="J51" s="27"/>
    </row>
    <row r="52" spans="1:10" ht="28.8" x14ac:dyDescent="0.3">
      <c r="A52" s="19" t="s">
        <v>158</v>
      </c>
      <c r="B52" s="20" t="s">
        <v>13</v>
      </c>
      <c r="C52" s="21" t="s">
        <v>38</v>
      </c>
      <c r="D52" s="22" t="s">
        <v>139</v>
      </c>
      <c r="E52" s="23" t="s">
        <v>116</v>
      </c>
      <c r="F52" s="24">
        <v>0.27</v>
      </c>
      <c r="G52" s="25"/>
      <c r="H52" s="26" t="s">
        <v>3</v>
      </c>
      <c r="I52" s="24"/>
      <c r="J52" s="27"/>
    </row>
    <row r="53" spans="1:10" x14ac:dyDescent="0.3">
      <c r="A53" s="56" t="s">
        <v>159</v>
      </c>
      <c r="B53" s="57" t="s">
        <v>13</v>
      </c>
      <c r="C53" s="58"/>
      <c r="D53" s="59" t="s">
        <v>48</v>
      </c>
      <c r="E53" s="60" t="s">
        <v>94</v>
      </c>
      <c r="F53" s="61">
        <v>0</v>
      </c>
      <c r="G53" s="62"/>
      <c r="H53" s="63"/>
      <c r="I53" s="61"/>
      <c r="J53" s="64"/>
    </row>
    <row r="54" spans="1:10" ht="43.2" x14ac:dyDescent="0.3">
      <c r="A54" s="19" t="s">
        <v>160</v>
      </c>
      <c r="B54" s="20" t="s">
        <v>13</v>
      </c>
      <c r="C54" s="21" t="s">
        <v>49</v>
      </c>
      <c r="D54" s="22" t="s">
        <v>161</v>
      </c>
      <c r="E54" s="23" t="s">
        <v>111</v>
      </c>
      <c r="F54" s="24">
        <v>17.920000000000002</v>
      </c>
      <c r="G54" s="25"/>
      <c r="H54" s="26" t="s">
        <v>3</v>
      </c>
      <c r="I54" s="24"/>
      <c r="J54" s="27"/>
    </row>
    <row r="55" spans="1:10" x14ac:dyDescent="0.3">
      <c r="A55" s="56" t="s">
        <v>162</v>
      </c>
      <c r="B55" s="57" t="s">
        <v>13</v>
      </c>
      <c r="C55" s="58"/>
      <c r="D55" s="59" t="s">
        <v>50</v>
      </c>
      <c r="E55" s="60" t="s">
        <v>94</v>
      </c>
      <c r="F55" s="61">
        <v>0</v>
      </c>
      <c r="G55" s="62"/>
      <c r="H55" s="63"/>
      <c r="I55" s="61"/>
      <c r="J55" s="64"/>
    </row>
    <row r="56" spans="1:10" ht="43.2" x14ac:dyDescent="0.3">
      <c r="A56" s="19" t="s">
        <v>163</v>
      </c>
      <c r="B56" s="20" t="s">
        <v>13</v>
      </c>
      <c r="C56" s="21">
        <v>87879</v>
      </c>
      <c r="D56" s="22" t="s">
        <v>164</v>
      </c>
      <c r="E56" s="23" t="s">
        <v>111</v>
      </c>
      <c r="F56" s="24">
        <v>24</v>
      </c>
      <c r="G56" s="25"/>
      <c r="H56" s="26" t="s">
        <v>3</v>
      </c>
      <c r="I56" s="24"/>
      <c r="J56" s="27"/>
    </row>
    <row r="57" spans="1:10" ht="57.6" x14ac:dyDescent="0.3">
      <c r="A57" s="19" t="s">
        <v>165</v>
      </c>
      <c r="B57" s="20" t="s">
        <v>13</v>
      </c>
      <c r="C57" s="21" t="s">
        <v>51</v>
      </c>
      <c r="D57" s="22" t="s">
        <v>166</v>
      </c>
      <c r="E57" s="23" t="s">
        <v>111</v>
      </c>
      <c r="F57" s="24">
        <v>27.36</v>
      </c>
      <c r="G57" s="25"/>
      <c r="H57" s="26" t="s">
        <v>3</v>
      </c>
      <c r="I57" s="24"/>
      <c r="J57" s="27"/>
    </row>
    <row r="58" spans="1:10" ht="28.8" x14ac:dyDescent="0.3">
      <c r="A58" s="19" t="s">
        <v>167</v>
      </c>
      <c r="B58" s="20" t="s">
        <v>13</v>
      </c>
      <c r="C58" s="23" t="s">
        <v>52</v>
      </c>
      <c r="D58" s="22" t="s">
        <v>168</v>
      </c>
      <c r="E58" s="23" t="s">
        <v>111</v>
      </c>
      <c r="F58" s="24">
        <v>27.36</v>
      </c>
      <c r="G58" s="25"/>
      <c r="H58" s="26" t="s">
        <v>3</v>
      </c>
      <c r="I58" s="24"/>
      <c r="J58" s="27"/>
    </row>
    <row r="59" spans="1:10" ht="28.8" x14ac:dyDescent="0.3">
      <c r="A59" s="19" t="s">
        <v>169</v>
      </c>
      <c r="B59" s="20" t="s">
        <v>13</v>
      </c>
      <c r="C59" s="23">
        <v>88489</v>
      </c>
      <c r="D59" s="22" t="s">
        <v>170</v>
      </c>
      <c r="E59" s="23" t="s">
        <v>111</v>
      </c>
      <c r="F59" s="24">
        <v>27.36</v>
      </c>
      <c r="G59" s="25"/>
      <c r="H59" s="26" t="s">
        <v>3</v>
      </c>
      <c r="I59" s="24"/>
      <c r="J59" s="27"/>
    </row>
    <row r="60" spans="1:10" x14ac:dyDescent="0.3">
      <c r="A60" s="47" t="s">
        <v>171</v>
      </c>
      <c r="B60" s="48" t="s">
        <v>13</v>
      </c>
      <c r="C60" s="49"/>
      <c r="D60" s="50" t="s">
        <v>53</v>
      </c>
      <c r="E60" s="51" t="s">
        <v>94</v>
      </c>
      <c r="F60" s="52">
        <v>0</v>
      </c>
      <c r="G60" s="53"/>
      <c r="H60" s="54"/>
      <c r="I60" s="52"/>
      <c r="J60" s="55"/>
    </row>
    <row r="61" spans="1:10" x14ac:dyDescent="0.3">
      <c r="A61" s="56" t="s">
        <v>172</v>
      </c>
      <c r="B61" s="57" t="s">
        <v>13</v>
      </c>
      <c r="C61" s="58"/>
      <c r="D61" s="59" t="s">
        <v>46</v>
      </c>
      <c r="E61" s="60" t="s">
        <v>94</v>
      </c>
      <c r="F61" s="61">
        <v>0</v>
      </c>
      <c r="G61" s="62"/>
      <c r="H61" s="63"/>
      <c r="I61" s="61"/>
      <c r="J61" s="64"/>
    </row>
    <row r="62" spans="1:10" ht="28.8" x14ac:dyDescent="0.3">
      <c r="A62" s="19" t="s">
        <v>173</v>
      </c>
      <c r="B62" s="20" t="s">
        <v>13</v>
      </c>
      <c r="C62" s="23">
        <v>92269</v>
      </c>
      <c r="D62" s="22" t="s">
        <v>154</v>
      </c>
      <c r="E62" s="23" t="s">
        <v>111</v>
      </c>
      <c r="F62" s="24">
        <v>26.02</v>
      </c>
      <c r="G62" s="25"/>
      <c r="H62" s="26" t="s">
        <v>3</v>
      </c>
      <c r="I62" s="24"/>
      <c r="J62" s="27"/>
    </row>
    <row r="63" spans="1:10" ht="43.2" x14ac:dyDescent="0.3">
      <c r="A63" s="19" t="s">
        <v>174</v>
      </c>
      <c r="B63" s="20" t="s">
        <v>13</v>
      </c>
      <c r="C63" s="21" t="s">
        <v>44</v>
      </c>
      <c r="D63" s="22" t="s">
        <v>149</v>
      </c>
      <c r="E63" s="23" t="s">
        <v>137</v>
      </c>
      <c r="F63" s="24">
        <v>44.99</v>
      </c>
      <c r="G63" s="25"/>
      <c r="H63" s="26" t="s">
        <v>3</v>
      </c>
      <c r="I63" s="24"/>
      <c r="J63" s="27"/>
    </row>
    <row r="64" spans="1:10" ht="43.2" x14ac:dyDescent="0.3">
      <c r="A64" s="19" t="s">
        <v>175</v>
      </c>
      <c r="B64" s="20" t="s">
        <v>13</v>
      </c>
      <c r="C64" s="23" t="s">
        <v>43</v>
      </c>
      <c r="D64" s="22" t="s">
        <v>147</v>
      </c>
      <c r="E64" s="23" t="s">
        <v>137</v>
      </c>
      <c r="F64" s="24">
        <v>56.1</v>
      </c>
      <c r="G64" s="25"/>
      <c r="H64" s="26" t="s">
        <v>3</v>
      </c>
      <c r="I64" s="24"/>
      <c r="J64" s="27"/>
    </row>
    <row r="65" spans="1:10" ht="43.2" x14ac:dyDescent="0.3">
      <c r="A65" s="19" t="s">
        <v>176</v>
      </c>
      <c r="B65" s="20" t="s">
        <v>13</v>
      </c>
      <c r="C65" s="21" t="s">
        <v>54</v>
      </c>
      <c r="D65" s="22" t="s">
        <v>177</v>
      </c>
      <c r="E65" s="23" t="s">
        <v>137</v>
      </c>
      <c r="F65" s="24">
        <v>157.30000000000001</v>
      </c>
      <c r="G65" s="25"/>
      <c r="H65" s="26" t="s">
        <v>3</v>
      </c>
      <c r="I65" s="24"/>
      <c r="J65" s="27"/>
    </row>
    <row r="66" spans="1:10" ht="28.8" x14ac:dyDescent="0.3">
      <c r="A66" s="19" t="s">
        <v>178</v>
      </c>
      <c r="B66" s="20" t="s">
        <v>13</v>
      </c>
      <c r="C66" s="21" t="s">
        <v>38</v>
      </c>
      <c r="D66" s="22" t="s">
        <v>139</v>
      </c>
      <c r="E66" s="23" t="s">
        <v>116</v>
      </c>
      <c r="F66" s="24">
        <v>3.46</v>
      </c>
      <c r="G66" s="25"/>
      <c r="H66" s="26" t="s">
        <v>3</v>
      </c>
      <c r="I66" s="24"/>
      <c r="J66" s="27"/>
    </row>
    <row r="67" spans="1:10" x14ac:dyDescent="0.3">
      <c r="A67" s="56" t="s">
        <v>179</v>
      </c>
      <c r="B67" s="57" t="s">
        <v>13</v>
      </c>
      <c r="C67" s="58"/>
      <c r="D67" s="59" t="s">
        <v>55</v>
      </c>
      <c r="E67" s="60" t="s">
        <v>94</v>
      </c>
      <c r="F67" s="61">
        <v>0</v>
      </c>
      <c r="G67" s="62"/>
      <c r="H67" s="63"/>
      <c r="I67" s="61"/>
      <c r="J67" s="64"/>
    </row>
    <row r="68" spans="1:10" ht="28.8" x14ac:dyDescent="0.3">
      <c r="A68" s="19" t="s">
        <v>180</v>
      </c>
      <c r="B68" s="20" t="s">
        <v>13</v>
      </c>
      <c r="C68" s="21" t="s">
        <v>41</v>
      </c>
      <c r="D68" s="22" t="s">
        <v>143</v>
      </c>
      <c r="E68" s="23" t="s">
        <v>111</v>
      </c>
      <c r="F68" s="24">
        <v>17.8</v>
      </c>
      <c r="G68" s="25"/>
      <c r="H68" s="26" t="s">
        <v>3</v>
      </c>
      <c r="I68" s="24"/>
      <c r="J68" s="27"/>
    </row>
    <row r="69" spans="1:10" ht="43.2" x14ac:dyDescent="0.3">
      <c r="A69" s="19" t="s">
        <v>181</v>
      </c>
      <c r="B69" s="20" t="s">
        <v>13</v>
      </c>
      <c r="C69" s="21" t="s">
        <v>54</v>
      </c>
      <c r="D69" s="22" t="s">
        <v>177</v>
      </c>
      <c r="E69" s="23" t="s">
        <v>137</v>
      </c>
      <c r="F69" s="24">
        <v>78.5</v>
      </c>
      <c r="G69" s="25"/>
      <c r="H69" s="26" t="s">
        <v>3</v>
      </c>
      <c r="I69" s="24"/>
      <c r="J69" s="27"/>
    </row>
    <row r="70" spans="1:10" ht="43.2" x14ac:dyDescent="0.3">
      <c r="A70" s="19" t="s">
        <v>182</v>
      </c>
      <c r="B70" s="20" t="s">
        <v>13</v>
      </c>
      <c r="C70" s="21" t="s">
        <v>47</v>
      </c>
      <c r="D70" s="22" t="s">
        <v>157</v>
      </c>
      <c r="E70" s="23" t="s">
        <v>137</v>
      </c>
      <c r="F70" s="24">
        <v>6.1</v>
      </c>
      <c r="G70" s="25"/>
      <c r="H70" s="26" t="s">
        <v>3</v>
      </c>
      <c r="I70" s="24"/>
      <c r="J70" s="27"/>
    </row>
    <row r="71" spans="1:10" ht="43.2" x14ac:dyDescent="0.3">
      <c r="A71" s="19" t="s">
        <v>183</v>
      </c>
      <c r="B71" s="20" t="s">
        <v>13</v>
      </c>
      <c r="C71" s="21" t="s">
        <v>43</v>
      </c>
      <c r="D71" s="22" t="s">
        <v>147</v>
      </c>
      <c r="E71" s="23" t="s">
        <v>137</v>
      </c>
      <c r="F71" s="24">
        <v>14.4</v>
      </c>
      <c r="G71" s="25"/>
      <c r="H71" s="26" t="s">
        <v>3</v>
      </c>
      <c r="I71" s="24"/>
      <c r="J71" s="27"/>
    </row>
    <row r="72" spans="1:10" ht="43.2" x14ac:dyDescent="0.3">
      <c r="A72" s="19" t="s">
        <v>184</v>
      </c>
      <c r="B72" s="20" t="s">
        <v>13</v>
      </c>
      <c r="C72" s="21" t="s">
        <v>44</v>
      </c>
      <c r="D72" s="22" t="s">
        <v>149</v>
      </c>
      <c r="E72" s="23" t="s">
        <v>137</v>
      </c>
      <c r="F72" s="24">
        <v>17.600000000000001</v>
      </c>
      <c r="G72" s="25"/>
      <c r="H72" s="26" t="s">
        <v>3</v>
      </c>
      <c r="I72" s="24"/>
      <c r="J72" s="27"/>
    </row>
    <row r="73" spans="1:10" ht="43.2" x14ac:dyDescent="0.3">
      <c r="A73" s="19" t="s">
        <v>185</v>
      </c>
      <c r="B73" s="20" t="s">
        <v>13</v>
      </c>
      <c r="C73" s="21" t="s">
        <v>45</v>
      </c>
      <c r="D73" s="22" t="s">
        <v>151</v>
      </c>
      <c r="E73" s="23" t="s">
        <v>116</v>
      </c>
      <c r="F73" s="24">
        <v>1.84</v>
      </c>
      <c r="G73" s="25"/>
      <c r="H73" s="26" t="s">
        <v>3</v>
      </c>
      <c r="I73" s="24"/>
      <c r="J73" s="27"/>
    </row>
    <row r="74" spans="1:10" x14ac:dyDescent="0.3">
      <c r="A74" s="56" t="s">
        <v>186</v>
      </c>
      <c r="B74" s="57" t="s">
        <v>13</v>
      </c>
      <c r="C74" s="58"/>
      <c r="D74" s="59" t="s">
        <v>56</v>
      </c>
      <c r="E74" s="60" t="s">
        <v>94</v>
      </c>
      <c r="F74" s="61">
        <v>0</v>
      </c>
      <c r="G74" s="62"/>
      <c r="H74" s="63"/>
      <c r="I74" s="61"/>
      <c r="J74" s="64"/>
    </row>
    <row r="75" spans="1:10" ht="28.8" x14ac:dyDescent="0.3">
      <c r="A75" s="19" t="s">
        <v>187</v>
      </c>
      <c r="B75" s="20" t="s">
        <v>13</v>
      </c>
      <c r="C75" s="21" t="s">
        <v>57</v>
      </c>
      <c r="D75" s="22" t="s">
        <v>188</v>
      </c>
      <c r="E75" s="23" t="s">
        <v>111</v>
      </c>
      <c r="F75" s="24">
        <v>48.76</v>
      </c>
      <c r="G75" s="25"/>
      <c r="H75" s="26" t="s">
        <v>3</v>
      </c>
      <c r="I75" s="24"/>
      <c r="J75" s="27"/>
    </row>
    <row r="76" spans="1:10" ht="28.8" x14ac:dyDescent="0.3">
      <c r="A76" s="19" t="s">
        <v>189</v>
      </c>
      <c r="B76" s="20" t="s">
        <v>13</v>
      </c>
      <c r="C76" s="21" t="s">
        <v>36</v>
      </c>
      <c r="D76" s="22" t="s">
        <v>134</v>
      </c>
      <c r="E76" s="23" t="s">
        <v>111</v>
      </c>
      <c r="F76" s="24">
        <v>110</v>
      </c>
      <c r="G76" s="25"/>
      <c r="H76" s="26" t="s">
        <v>3</v>
      </c>
      <c r="I76" s="24"/>
      <c r="J76" s="27"/>
    </row>
    <row r="77" spans="1:10" ht="28.8" x14ac:dyDescent="0.3">
      <c r="A77" s="19" t="s">
        <v>190</v>
      </c>
      <c r="B77" s="20" t="s">
        <v>13</v>
      </c>
      <c r="C77" s="21" t="s">
        <v>37</v>
      </c>
      <c r="D77" s="22" t="s">
        <v>136</v>
      </c>
      <c r="E77" s="23" t="s">
        <v>137</v>
      </c>
      <c r="F77" s="24">
        <v>384.5</v>
      </c>
      <c r="G77" s="25"/>
      <c r="H77" s="26" t="s">
        <v>3</v>
      </c>
      <c r="I77" s="24"/>
      <c r="J77" s="27"/>
    </row>
    <row r="78" spans="1:10" ht="57.6" x14ac:dyDescent="0.3">
      <c r="A78" s="19" t="s">
        <v>191</v>
      </c>
      <c r="B78" s="20" t="s">
        <v>13</v>
      </c>
      <c r="C78" s="21" t="s">
        <v>58</v>
      </c>
      <c r="D78" s="22" t="s">
        <v>192</v>
      </c>
      <c r="E78" s="23" t="s">
        <v>116</v>
      </c>
      <c r="F78" s="24">
        <v>12</v>
      </c>
      <c r="G78" s="25"/>
      <c r="H78" s="26" t="s">
        <v>3</v>
      </c>
      <c r="I78" s="24"/>
      <c r="J78" s="27"/>
    </row>
    <row r="79" spans="1:10" x14ac:dyDescent="0.3">
      <c r="A79" s="56" t="s">
        <v>193</v>
      </c>
      <c r="B79" s="57" t="s">
        <v>13</v>
      </c>
      <c r="C79" s="58"/>
      <c r="D79" s="59" t="s">
        <v>59</v>
      </c>
      <c r="E79" s="60" t="s">
        <v>94</v>
      </c>
      <c r="F79" s="61">
        <v>0</v>
      </c>
      <c r="G79" s="62"/>
      <c r="H79" s="63"/>
      <c r="I79" s="61"/>
      <c r="J79" s="64"/>
    </row>
    <row r="80" spans="1:10" x14ac:dyDescent="0.3">
      <c r="A80" s="19" t="s">
        <v>194</v>
      </c>
      <c r="B80" s="20" t="s">
        <v>16</v>
      </c>
      <c r="C80" s="21" t="s">
        <v>60</v>
      </c>
      <c r="D80" s="22" t="s">
        <v>195</v>
      </c>
      <c r="E80" s="23" t="s">
        <v>98</v>
      </c>
      <c r="F80" s="24">
        <v>1</v>
      </c>
      <c r="G80" s="25"/>
      <c r="H80" s="26" t="s">
        <v>3</v>
      </c>
      <c r="I80" s="24"/>
      <c r="J80" s="27"/>
    </row>
    <row r="81" spans="1:10" x14ac:dyDescent="0.3">
      <c r="A81" s="19" t="s">
        <v>196</v>
      </c>
      <c r="B81" s="20" t="s">
        <v>16</v>
      </c>
      <c r="C81" s="21" t="s">
        <v>61</v>
      </c>
      <c r="D81" s="22" t="s">
        <v>197</v>
      </c>
      <c r="E81" s="23" t="s">
        <v>198</v>
      </c>
      <c r="F81" s="24">
        <v>6</v>
      </c>
      <c r="G81" s="25"/>
      <c r="H81" s="26" t="s">
        <v>3</v>
      </c>
      <c r="I81" s="24"/>
      <c r="J81" s="27"/>
    </row>
    <row r="82" spans="1:10" x14ac:dyDescent="0.3">
      <c r="A82" s="47" t="s">
        <v>199</v>
      </c>
      <c r="B82" s="48" t="s">
        <v>13</v>
      </c>
      <c r="C82" s="49"/>
      <c r="D82" s="50" t="s">
        <v>62</v>
      </c>
      <c r="E82" s="51" t="s">
        <v>94</v>
      </c>
      <c r="F82" s="52">
        <v>0</v>
      </c>
      <c r="G82" s="53"/>
      <c r="H82" s="54"/>
      <c r="I82" s="52"/>
      <c r="J82" s="55"/>
    </row>
    <row r="83" spans="1:10" x14ac:dyDescent="0.3">
      <c r="A83" s="56" t="s">
        <v>200</v>
      </c>
      <c r="B83" s="57" t="s">
        <v>13</v>
      </c>
      <c r="C83" s="58"/>
      <c r="D83" s="59" t="s">
        <v>63</v>
      </c>
      <c r="E83" s="60" t="s">
        <v>94</v>
      </c>
      <c r="F83" s="61">
        <v>0</v>
      </c>
      <c r="G83" s="62"/>
      <c r="H83" s="63"/>
      <c r="I83" s="61"/>
      <c r="J83" s="64"/>
    </row>
    <row r="84" spans="1:10" x14ac:dyDescent="0.3">
      <c r="A84" s="19" t="s">
        <v>201</v>
      </c>
      <c r="B84" s="20" t="s">
        <v>64</v>
      </c>
      <c r="C84" s="32" t="s">
        <v>65</v>
      </c>
      <c r="D84" s="22" t="s">
        <v>202</v>
      </c>
      <c r="E84" s="23" t="s">
        <v>111</v>
      </c>
      <c r="F84" s="24">
        <v>8.7200000000000006</v>
      </c>
      <c r="G84" s="25"/>
      <c r="H84" s="26" t="s">
        <v>3</v>
      </c>
      <c r="I84" s="24"/>
      <c r="J84" s="27"/>
    </row>
    <row r="85" spans="1:10" ht="28.8" x14ac:dyDescent="0.3">
      <c r="A85" s="19" t="s">
        <v>203</v>
      </c>
      <c r="B85" s="20" t="s">
        <v>64</v>
      </c>
      <c r="C85" s="32" t="s">
        <v>66</v>
      </c>
      <c r="D85" s="22" t="s">
        <v>204</v>
      </c>
      <c r="E85" s="23" t="s">
        <v>98</v>
      </c>
      <c r="F85" s="24">
        <v>11</v>
      </c>
      <c r="G85" s="25"/>
      <c r="H85" s="26" t="s">
        <v>3</v>
      </c>
      <c r="I85" s="24"/>
      <c r="J85" s="27"/>
    </row>
    <row r="86" spans="1:10" x14ac:dyDescent="0.3">
      <c r="A86" s="47" t="s">
        <v>205</v>
      </c>
      <c r="B86" s="48" t="s">
        <v>13</v>
      </c>
      <c r="C86" s="49"/>
      <c r="D86" s="50" t="s">
        <v>67</v>
      </c>
      <c r="E86" s="51" t="s">
        <v>94</v>
      </c>
      <c r="F86" s="52">
        <v>0</v>
      </c>
      <c r="G86" s="53"/>
      <c r="H86" s="54"/>
      <c r="I86" s="52"/>
      <c r="J86" s="55"/>
    </row>
    <row r="87" spans="1:10" x14ac:dyDescent="0.3">
      <c r="A87" s="56" t="s">
        <v>206</v>
      </c>
      <c r="B87" s="57" t="s">
        <v>13</v>
      </c>
      <c r="C87" s="58"/>
      <c r="D87" s="59" t="s">
        <v>68</v>
      </c>
      <c r="E87" s="60" t="s">
        <v>94</v>
      </c>
      <c r="F87" s="61">
        <v>0</v>
      </c>
      <c r="G87" s="62"/>
      <c r="H87" s="63"/>
      <c r="I87" s="61"/>
      <c r="J87" s="64"/>
    </row>
    <row r="88" spans="1:10" ht="43.2" x14ac:dyDescent="0.3">
      <c r="A88" s="19" t="s">
        <v>207</v>
      </c>
      <c r="B88" s="20" t="s">
        <v>69</v>
      </c>
      <c r="C88" s="21" t="s">
        <v>70</v>
      </c>
      <c r="D88" s="22" t="s">
        <v>208</v>
      </c>
      <c r="E88" s="23" t="s">
        <v>209</v>
      </c>
      <c r="F88" s="24">
        <v>5</v>
      </c>
      <c r="G88" s="25"/>
      <c r="H88" s="26" t="s">
        <v>3</v>
      </c>
      <c r="I88" s="24"/>
      <c r="J88" s="27"/>
    </row>
    <row r="89" spans="1:10" x14ac:dyDescent="0.3">
      <c r="A89" s="19" t="s">
        <v>210</v>
      </c>
      <c r="B89" s="20" t="s">
        <v>16</v>
      </c>
      <c r="C89" s="21" t="s">
        <v>71</v>
      </c>
      <c r="D89" s="22" t="s">
        <v>211</v>
      </c>
      <c r="E89" s="23" t="s">
        <v>98</v>
      </c>
      <c r="F89" s="24">
        <v>5</v>
      </c>
      <c r="G89" s="25"/>
      <c r="H89" s="26" t="s">
        <v>3</v>
      </c>
      <c r="I89" s="24"/>
      <c r="J89" s="27"/>
    </row>
    <row r="90" spans="1:10" x14ac:dyDescent="0.3">
      <c r="A90" s="19" t="s">
        <v>212</v>
      </c>
      <c r="B90" s="20" t="s">
        <v>69</v>
      </c>
      <c r="C90" s="21" t="s">
        <v>72</v>
      </c>
      <c r="D90" s="22" t="s">
        <v>213</v>
      </c>
      <c r="E90" s="23" t="s">
        <v>214</v>
      </c>
      <c r="F90" s="24">
        <v>40</v>
      </c>
      <c r="G90" s="25"/>
      <c r="H90" s="26" t="s">
        <v>3</v>
      </c>
      <c r="I90" s="24"/>
      <c r="J90" s="27"/>
    </row>
    <row r="91" spans="1:10" x14ac:dyDescent="0.3">
      <c r="A91" s="19" t="s">
        <v>215</v>
      </c>
      <c r="B91" s="20" t="s">
        <v>69</v>
      </c>
      <c r="C91" s="21" t="s">
        <v>73</v>
      </c>
      <c r="D91" s="22" t="s">
        <v>216</v>
      </c>
      <c r="E91" s="23" t="s">
        <v>209</v>
      </c>
      <c r="F91" s="24">
        <v>12</v>
      </c>
      <c r="G91" s="25"/>
      <c r="H91" s="26" t="s">
        <v>3</v>
      </c>
      <c r="I91" s="24"/>
      <c r="J91" s="27"/>
    </row>
    <row r="92" spans="1:10" ht="28.8" x14ac:dyDescent="0.3">
      <c r="A92" s="19" t="s">
        <v>217</v>
      </c>
      <c r="B92" s="20" t="s">
        <v>13</v>
      </c>
      <c r="C92" s="21" t="s">
        <v>74</v>
      </c>
      <c r="D92" s="22" t="s">
        <v>218</v>
      </c>
      <c r="E92" s="23" t="s">
        <v>108</v>
      </c>
      <c r="F92" s="24">
        <v>160</v>
      </c>
      <c r="G92" s="25"/>
      <c r="H92" s="26" t="s">
        <v>3</v>
      </c>
      <c r="I92" s="24"/>
      <c r="J92" s="27"/>
    </row>
    <row r="93" spans="1:10" ht="28.8" x14ac:dyDescent="0.3">
      <c r="A93" s="19" t="s">
        <v>219</v>
      </c>
      <c r="B93" s="20" t="s">
        <v>13</v>
      </c>
      <c r="C93" s="21" t="s">
        <v>27</v>
      </c>
      <c r="D93" s="22" t="s">
        <v>118</v>
      </c>
      <c r="E93" s="23" t="s">
        <v>116</v>
      </c>
      <c r="F93" s="24">
        <v>3.84</v>
      </c>
      <c r="G93" s="25"/>
      <c r="H93" s="26" t="s">
        <v>3</v>
      </c>
      <c r="I93" s="24"/>
      <c r="J93" s="27"/>
    </row>
    <row r="94" spans="1:10" x14ac:dyDescent="0.3">
      <c r="A94" s="19" t="s">
        <v>220</v>
      </c>
      <c r="B94" s="20" t="s">
        <v>13</v>
      </c>
      <c r="C94" s="21" t="s">
        <v>75</v>
      </c>
      <c r="D94" s="22" t="s">
        <v>221</v>
      </c>
      <c r="E94" s="23" t="s">
        <v>116</v>
      </c>
      <c r="F94" s="24">
        <v>2.76</v>
      </c>
      <c r="G94" s="25"/>
      <c r="H94" s="26" t="s">
        <v>3</v>
      </c>
      <c r="I94" s="24"/>
      <c r="J94" s="27"/>
    </row>
    <row r="95" spans="1:10" ht="28.8" x14ac:dyDescent="0.3">
      <c r="A95" s="19" t="s">
        <v>222</v>
      </c>
      <c r="B95" s="20" t="s">
        <v>69</v>
      </c>
      <c r="C95" s="21" t="s">
        <v>76</v>
      </c>
      <c r="D95" s="22" t="s">
        <v>223</v>
      </c>
      <c r="E95" s="23" t="s">
        <v>224</v>
      </c>
      <c r="F95" s="24">
        <v>2.76</v>
      </c>
      <c r="G95" s="25"/>
      <c r="H95" s="26" t="s">
        <v>3</v>
      </c>
      <c r="I95" s="24"/>
      <c r="J95" s="27"/>
    </row>
    <row r="96" spans="1:10" ht="28.8" x14ac:dyDescent="0.3">
      <c r="A96" s="19" t="s">
        <v>225</v>
      </c>
      <c r="B96" s="20" t="s">
        <v>69</v>
      </c>
      <c r="C96" s="21" t="s">
        <v>77</v>
      </c>
      <c r="D96" s="22" t="s">
        <v>226</v>
      </c>
      <c r="E96" s="23" t="s">
        <v>209</v>
      </c>
      <c r="F96" s="24">
        <v>1</v>
      </c>
      <c r="G96" s="25"/>
      <c r="H96" s="26" t="s">
        <v>3</v>
      </c>
      <c r="I96" s="24"/>
      <c r="J96" s="27"/>
    </row>
    <row r="97" spans="1:10" x14ac:dyDescent="0.3">
      <c r="A97" s="19" t="s">
        <v>227</v>
      </c>
      <c r="B97" s="20" t="s">
        <v>16</v>
      </c>
      <c r="C97" s="21" t="s">
        <v>78</v>
      </c>
      <c r="D97" s="22" t="s">
        <v>228</v>
      </c>
      <c r="E97" s="23" t="s">
        <v>198</v>
      </c>
      <c r="F97" s="24">
        <v>1</v>
      </c>
      <c r="G97" s="25"/>
      <c r="H97" s="26" t="s">
        <v>3</v>
      </c>
      <c r="I97" s="24"/>
      <c r="J97" s="27"/>
    </row>
    <row r="98" spans="1:10" ht="28.8" x14ac:dyDescent="0.3">
      <c r="A98" s="19" t="s">
        <v>229</v>
      </c>
      <c r="B98" s="20" t="s">
        <v>16</v>
      </c>
      <c r="C98" s="21" t="s">
        <v>79</v>
      </c>
      <c r="D98" s="22" t="s">
        <v>230</v>
      </c>
      <c r="E98" s="23" t="s">
        <v>198</v>
      </c>
      <c r="F98" s="24">
        <v>4</v>
      </c>
      <c r="G98" s="25"/>
      <c r="H98" s="26" t="s">
        <v>3</v>
      </c>
      <c r="I98" s="24"/>
      <c r="J98" s="27"/>
    </row>
    <row r="99" spans="1:10" x14ac:dyDescent="0.3">
      <c r="A99" s="56" t="s">
        <v>231</v>
      </c>
      <c r="B99" s="57" t="s">
        <v>13</v>
      </c>
      <c r="C99" s="58"/>
      <c r="D99" s="59" t="s">
        <v>80</v>
      </c>
      <c r="E99" s="60" t="s">
        <v>94</v>
      </c>
      <c r="F99" s="61">
        <v>0</v>
      </c>
      <c r="G99" s="62"/>
      <c r="H99" s="63"/>
      <c r="I99" s="61"/>
      <c r="J99" s="64"/>
    </row>
    <row r="100" spans="1:10" x14ac:dyDescent="0.3">
      <c r="A100" s="19" t="s">
        <v>232</v>
      </c>
      <c r="B100" s="20" t="s">
        <v>16</v>
      </c>
      <c r="C100" s="21" t="s">
        <v>81</v>
      </c>
      <c r="D100" s="22" t="s">
        <v>233</v>
      </c>
      <c r="E100" s="23" t="s">
        <v>111</v>
      </c>
      <c r="F100" s="24">
        <v>795</v>
      </c>
      <c r="G100" s="25"/>
      <c r="H100" s="26" t="s">
        <v>3</v>
      </c>
      <c r="I100" s="24"/>
      <c r="J100" s="27"/>
    </row>
    <row r="101" spans="1:10" ht="5.0999999999999996" customHeight="1" x14ac:dyDescent="0.3">
      <c r="A101" s="33"/>
      <c r="B101" s="35"/>
      <c r="C101" s="35"/>
      <c r="D101" s="35"/>
      <c r="E101" s="35"/>
      <c r="F101" s="35"/>
      <c r="G101" s="35"/>
      <c r="H101" s="35"/>
      <c r="I101" s="35"/>
      <c r="J101" s="34"/>
    </row>
    <row r="103" spans="1:10" x14ac:dyDescent="0.3">
      <c r="A103" s="36" t="s">
        <v>82</v>
      </c>
      <c r="J103" s="37"/>
    </row>
    <row r="104" spans="1:10" ht="12.75" customHeight="1" x14ac:dyDescent="0.3">
      <c r="A104" s="190"/>
      <c r="B104" s="190"/>
      <c r="C104" s="190"/>
      <c r="D104" s="190"/>
      <c r="E104" s="190"/>
      <c r="F104" s="190"/>
      <c r="G104" s="190"/>
      <c r="H104" s="190"/>
      <c r="I104" s="190"/>
      <c r="J104" s="190"/>
    </row>
    <row r="105" spans="1:10" x14ac:dyDescent="0.3">
      <c r="A105" s="190"/>
      <c r="B105" s="190"/>
      <c r="C105" s="190"/>
      <c r="D105" s="190"/>
      <c r="E105" s="190"/>
      <c r="F105" s="190"/>
      <c r="G105" s="190"/>
      <c r="H105" s="190"/>
      <c r="I105" s="190"/>
      <c r="J105" s="190"/>
    </row>
    <row r="106" spans="1:10" x14ac:dyDescent="0.3">
      <c r="A106" s="190"/>
      <c r="B106" s="190"/>
      <c r="C106" s="190"/>
      <c r="D106" s="190"/>
      <c r="E106" s="190"/>
      <c r="F106" s="190"/>
      <c r="G106" s="190"/>
      <c r="H106" s="190"/>
      <c r="I106" s="190"/>
      <c r="J106" s="190"/>
    </row>
    <row r="107" spans="1:10" x14ac:dyDescent="0.3">
      <c r="A107" s="38"/>
      <c r="B107" s="38"/>
      <c r="C107" s="38"/>
      <c r="D107" s="38"/>
      <c r="E107" s="38"/>
      <c r="F107" s="38"/>
      <c r="G107" s="38"/>
      <c r="H107" s="38"/>
      <c r="I107" s="38"/>
      <c r="J107" s="38"/>
    </row>
    <row r="108" spans="1:10" ht="30" customHeight="1" x14ac:dyDescent="0.3">
      <c r="A108" s="191"/>
      <c r="B108" s="191"/>
      <c r="C108" s="191"/>
      <c r="E108" s="39"/>
      <c r="F108" s="39"/>
      <c r="G108" s="39"/>
      <c r="H108" s="39"/>
      <c r="I108" s="40"/>
    </row>
    <row r="109" spans="1:10" x14ac:dyDescent="0.3">
      <c r="A109" s="41" t="s">
        <v>83</v>
      </c>
      <c r="E109" s="42" t="s">
        <v>84</v>
      </c>
      <c r="F109" s="42"/>
      <c r="G109" s="42"/>
      <c r="H109" s="42"/>
    </row>
    <row r="110" spans="1:10" x14ac:dyDescent="0.3">
      <c r="E110" s="7" t="s">
        <v>85</v>
      </c>
      <c r="F110" s="43"/>
      <c r="H110" s="44"/>
    </row>
    <row r="111" spans="1:10" x14ac:dyDescent="0.3">
      <c r="A111" s="188"/>
      <c r="B111" s="188"/>
      <c r="C111" s="188"/>
      <c r="E111" s="7" t="s">
        <v>86</v>
      </c>
      <c r="F111" s="43"/>
      <c r="G111" s="44"/>
      <c r="H111" s="44"/>
    </row>
    <row r="112" spans="1:10" x14ac:dyDescent="0.3">
      <c r="A112" s="45" t="s">
        <v>87</v>
      </c>
      <c r="B112" s="46"/>
      <c r="C112" s="46"/>
      <c r="E112" s="7" t="s">
        <v>88</v>
      </c>
      <c r="F112" s="43"/>
      <c r="G112" s="44"/>
      <c r="H112" s="44"/>
    </row>
  </sheetData>
  <autoFilter ref="A13:J100" xr:uid="{981ECCD5-1962-4AAF-9E0C-0F4D12078FBF}"/>
  <mergeCells count="12">
    <mergeCell ref="A111:C111"/>
    <mergeCell ref="A14:D14"/>
    <mergeCell ref="A104:J106"/>
    <mergeCell ref="A108:C108"/>
    <mergeCell ref="A8:B8"/>
    <mergeCell ref="E8:G8"/>
    <mergeCell ref="A4:B4"/>
    <mergeCell ref="E4:J4"/>
    <mergeCell ref="A5:B5"/>
    <mergeCell ref="E5:J5"/>
    <mergeCell ref="A7:B7"/>
    <mergeCell ref="E7:G7"/>
  </mergeCells>
  <conditionalFormatting sqref="D15:D100 I15:J100 A15:A100">
    <cfRule type="expression" dxfId="586" priority="660" stopIfTrue="1">
      <formula>#REF!=1</formula>
    </cfRule>
    <cfRule type="expression" dxfId="585" priority="661" stopIfTrue="1">
      <formula>OR(#REF!=0,#REF!=2,#REF!=3,#REF!=4)</formula>
    </cfRule>
  </conditionalFormatting>
  <conditionalFormatting sqref="H98 G15:H16 H17:H19 H78 G17:G67 H24:H67 G79:H88 G89:G100 G76:G78 G68:H75">
    <cfRule type="expression" dxfId="584" priority="662" stopIfTrue="1">
      <formula>#REF!=1</formula>
    </cfRule>
    <cfRule type="expression" dxfId="583" priority="663" stopIfTrue="1">
      <formula>OR(#REF!=0,#REF!=2,#REF!=3,#REF!=4)</formula>
    </cfRule>
    <cfRule type="expression" dxfId="582" priority="664" stopIfTrue="1">
      <formula>AND(TIPOORCAMENTO="Licitado",#REF!&lt;&gt;"L",#REF!&lt;&gt;-1)</formula>
    </cfRule>
  </conditionalFormatting>
  <conditionalFormatting sqref="B98:C98 B15:C17 B19:C19 B18 B24:C67 B73:C88 B69:B72 B89 C90 B20 E15:F100 B100">
    <cfRule type="expression" dxfId="581" priority="665" stopIfTrue="1">
      <formula>#REF!=1</formula>
    </cfRule>
    <cfRule type="expression" dxfId="580" priority="666" stopIfTrue="1">
      <formula>OR(#REF!=0,#REF!=2,#REF!=3,#REF!=4)</formula>
    </cfRule>
  </conditionalFormatting>
  <conditionalFormatting sqref="A8:B8">
    <cfRule type="expression" dxfId="579" priority="676" stopIfTrue="1">
      <formula>ISERROR(INDIRECT(#REF!))</formula>
    </cfRule>
  </conditionalFormatting>
  <conditionalFormatting sqref="E7:H8">
    <cfRule type="expression" dxfId="578" priority="677" stopIfTrue="1">
      <formula>TIPOORCAMENTO="Proposto"</formula>
    </cfRule>
  </conditionalFormatting>
  <conditionalFormatting sqref="E9:H9">
    <cfRule type="expression" dxfId="577" priority="658" stopIfTrue="1">
      <formula>TIPOORCAMENTO="Proposto"</formula>
    </cfRule>
  </conditionalFormatting>
  <conditionalFormatting sqref="H76:H77">
    <cfRule type="expression" dxfId="576" priority="644" stopIfTrue="1">
      <formula>#REF!=1</formula>
    </cfRule>
    <cfRule type="expression" dxfId="575" priority="645" stopIfTrue="1">
      <formula>OR(#REF!=0,#REF!=2,#REF!=3,#REF!=4)</formula>
    </cfRule>
    <cfRule type="expression" dxfId="574" priority="646" stopIfTrue="1">
      <formula>AND(TIPOORCAMENTO="Licitado",#REF!&lt;&gt;"L",#REF!&lt;&gt;-1)</formula>
    </cfRule>
  </conditionalFormatting>
  <conditionalFormatting sqref="B68:C68">
    <cfRule type="expression" dxfId="573" priority="647" stopIfTrue="1">
      <formula>#REF!=1</formula>
    </cfRule>
    <cfRule type="expression" dxfId="572" priority="648" stopIfTrue="1">
      <formula>OR(#REF!=0,#REF!=2,#REF!=3,#REF!=4)</formula>
    </cfRule>
  </conditionalFormatting>
  <conditionalFormatting sqref="H89:H97">
    <cfRule type="expression" dxfId="571" priority="627" stopIfTrue="1">
      <formula>#REF!=1</formula>
    </cfRule>
    <cfRule type="expression" dxfId="570" priority="628" stopIfTrue="1">
      <formula>OR(#REF!=0,#REF!=2,#REF!=3,#REF!=4)</formula>
    </cfRule>
    <cfRule type="expression" dxfId="569" priority="629" stopIfTrue="1">
      <formula>AND(TIPOORCAMENTO="Licitado",#REF!&lt;&gt;"L",#REF!&lt;&gt;-1)</formula>
    </cfRule>
  </conditionalFormatting>
  <conditionalFormatting sqref="B90:C97">
    <cfRule type="expression" dxfId="568" priority="630" stopIfTrue="1">
      <formula>#REF!=1</formula>
    </cfRule>
    <cfRule type="expression" dxfId="567" priority="631" stopIfTrue="1">
      <formula>OR(#REF!=0,#REF!=2,#REF!=3,#REF!=4)</formula>
    </cfRule>
  </conditionalFormatting>
  <conditionalFormatting sqref="G30:G31">
    <cfRule type="expression" dxfId="566" priority="621" stopIfTrue="1">
      <formula>#REF!=1</formula>
    </cfRule>
    <cfRule type="expression" dxfId="565" priority="622" stopIfTrue="1">
      <formula>OR(#REF!=0,#REF!=2,#REF!=3,#REF!=4)</formula>
    </cfRule>
    <cfRule type="expression" dxfId="564" priority="623" stopIfTrue="1">
      <formula>AND(TIPOORCAMENTO="Licitado",#REF!&lt;&gt;"L",#REF!&lt;&gt;-1)</formula>
    </cfRule>
  </conditionalFormatting>
  <conditionalFormatting sqref="G37:G40">
    <cfRule type="expression" dxfId="563" priority="618" stopIfTrue="1">
      <formula>#REF!=1</formula>
    </cfRule>
    <cfRule type="expression" dxfId="562" priority="619" stopIfTrue="1">
      <formula>OR(#REF!=0,#REF!=2,#REF!=3,#REF!=4)</formula>
    </cfRule>
    <cfRule type="expression" dxfId="561" priority="620" stopIfTrue="1">
      <formula>AND(TIPOORCAMENTO="Licitado",#REF!&lt;&gt;"L",#REF!&lt;&gt;-1)</formula>
    </cfRule>
  </conditionalFormatting>
  <conditionalFormatting sqref="G37:G40">
    <cfRule type="expression" dxfId="560" priority="615" stopIfTrue="1">
      <formula>#REF!=1</formula>
    </cfRule>
    <cfRule type="expression" dxfId="559" priority="616" stopIfTrue="1">
      <formula>OR(#REF!=0,#REF!=2,#REF!=3,#REF!=4)</formula>
    </cfRule>
    <cfRule type="expression" dxfId="558" priority="617" stopIfTrue="1">
      <formula>AND(TIPOORCAMENTO="Licitado",#REF!&lt;&gt;"L",#REF!&lt;&gt;-1)</formula>
    </cfRule>
  </conditionalFormatting>
  <conditionalFormatting sqref="G39">
    <cfRule type="expression" dxfId="557" priority="612" stopIfTrue="1">
      <formula>#REF!=1</formula>
    </cfRule>
    <cfRule type="expression" dxfId="556" priority="613" stopIfTrue="1">
      <formula>OR(#REF!=0,#REF!=2,#REF!=3,#REF!=4)</formula>
    </cfRule>
    <cfRule type="expression" dxfId="555" priority="614" stopIfTrue="1">
      <formula>AND(TIPOORCAMENTO="Licitado",#REF!&lt;&gt;"L",#REF!&lt;&gt;-1)</formula>
    </cfRule>
  </conditionalFormatting>
  <conditionalFormatting sqref="G40">
    <cfRule type="expression" dxfId="554" priority="609" stopIfTrue="1">
      <formula>#REF!=1</formula>
    </cfRule>
    <cfRule type="expression" dxfId="553" priority="610" stopIfTrue="1">
      <formula>OR(#REF!=0,#REF!=2,#REF!=3,#REF!=4)</formula>
    </cfRule>
    <cfRule type="expression" dxfId="552" priority="611" stopIfTrue="1">
      <formula>AND(TIPOORCAMENTO="Licitado",#REF!&lt;&gt;"L",#REF!&lt;&gt;-1)</formula>
    </cfRule>
  </conditionalFormatting>
  <conditionalFormatting sqref="G43:G47">
    <cfRule type="expression" dxfId="551" priority="606" stopIfTrue="1">
      <formula>#REF!=1</formula>
    </cfRule>
    <cfRule type="expression" dxfId="550" priority="607" stopIfTrue="1">
      <formula>OR(#REF!=0,#REF!=2,#REF!=3,#REF!=4)</formula>
    </cfRule>
    <cfRule type="expression" dxfId="549" priority="608" stopIfTrue="1">
      <formula>AND(TIPOORCAMENTO="Licitado",#REF!&lt;&gt;"L",#REF!&lt;&gt;-1)</formula>
    </cfRule>
  </conditionalFormatting>
  <conditionalFormatting sqref="G43:G47">
    <cfRule type="expression" dxfId="548" priority="603" stopIfTrue="1">
      <formula>#REF!=1</formula>
    </cfRule>
    <cfRule type="expression" dxfId="547" priority="604" stopIfTrue="1">
      <formula>OR(#REF!=0,#REF!=2,#REF!=3,#REF!=4)</formula>
    </cfRule>
    <cfRule type="expression" dxfId="546" priority="605" stopIfTrue="1">
      <formula>AND(TIPOORCAMENTO="Licitado",#REF!&lt;&gt;"L",#REF!&lt;&gt;-1)</formula>
    </cfRule>
  </conditionalFormatting>
  <conditionalFormatting sqref="G45">
    <cfRule type="expression" dxfId="545" priority="600" stopIfTrue="1">
      <formula>#REF!=1</formula>
    </cfRule>
    <cfRule type="expression" dxfId="544" priority="601" stopIfTrue="1">
      <formula>OR(#REF!=0,#REF!=2,#REF!=3,#REF!=4)</formula>
    </cfRule>
    <cfRule type="expression" dxfId="543" priority="602" stopIfTrue="1">
      <formula>AND(TIPOORCAMENTO="Licitado",#REF!&lt;&gt;"L",#REF!&lt;&gt;-1)</formula>
    </cfRule>
  </conditionalFormatting>
  <conditionalFormatting sqref="G46">
    <cfRule type="expression" dxfId="542" priority="597" stopIfTrue="1">
      <formula>#REF!=1</formula>
    </cfRule>
    <cfRule type="expression" dxfId="541" priority="598" stopIfTrue="1">
      <formula>OR(#REF!=0,#REF!=2,#REF!=3,#REF!=4)</formula>
    </cfRule>
    <cfRule type="expression" dxfId="540" priority="599" stopIfTrue="1">
      <formula>AND(TIPOORCAMENTO="Licitado",#REF!&lt;&gt;"L",#REF!&lt;&gt;-1)</formula>
    </cfRule>
  </conditionalFormatting>
  <conditionalFormatting sqref="G47">
    <cfRule type="expression" dxfId="539" priority="594" stopIfTrue="1">
      <formula>#REF!=1</formula>
    </cfRule>
    <cfRule type="expression" dxfId="538" priority="595" stopIfTrue="1">
      <formula>OR(#REF!=0,#REF!=2,#REF!=3,#REF!=4)</formula>
    </cfRule>
    <cfRule type="expression" dxfId="537" priority="596" stopIfTrue="1">
      <formula>AND(TIPOORCAMENTO="Licitado",#REF!&lt;&gt;"L",#REF!&lt;&gt;-1)</formula>
    </cfRule>
  </conditionalFormatting>
  <conditionalFormatting sqref="G47">
    <cfRule type="expression" dxfId="536" priority="591" stopIfTrue="1">
      <formula>#REF!=1</formula>
    </cfRule>
    <cfRule type="expression" dxfId="535" priority="592" stopIfTrue="1">
      <formula>OR(#REF!=0,#REF!=2,#REF!=3,#REF!=4)</formula>
    </cfRule>
    <cfRule type="expression" dxfId="534" priority="593" stopIfTrue="1">
      <formula>AND(TIPOORCAMENTO="Licitado",#REF!&lt;&gt;"L",#REF!&lt;&gt;-1)</formula>
    </cfRule>
  </conditionalFormatting>
  <conditionalFormatting sqref="G49:G52">
    <cfRule type="expression" dxfId="533" priority="588" stopIfTrue="1">
      <formula>#REF!=1</formula>
    </cfRule>
    <cfRule type="expression" dxfId="532" priority="589" stopIfTrue="1">
      <formula>OR(#REF!=0,#REF!=2,#REF!=3,#REF!=4)</formula>
    </cfRule>
    <cfRule type="expression" dxfId="531" priority="590" stopIfTrue="1">
      <formula>AND(TIPOORCAMENTO="Licitado",#REF!&lt;&gt;"L",#REF!&lt;&gt;-1)</formula>
    </cfRule>
  </conditionalFormatting>
  <conditionalFormatting sqref="G49:G52">
    <cfRule type="expression" dxfId="530" priority="585" stopIfTrue="1">
      <formula>#REF!=1</formula>
    </cfRule>
    <cfRule type="expression" dxfId="529" priority="586" stopIfTrue="1">
      <formula>OR(#REF!=0,#REF!=2,#REF!=3,#REF!=4)</formula>
    </cfRule>
    <cfRule type="expression" dxfId="528" priority="587" stopIfTrue="1">
      <formula>AND(TIPOORCAMENTO="Licitado",#REF!&lt;&gt;"L",#REF!&lt;&gt;-1)</formula>
    </cfRule>
  </conditionalFormatting>
  <conditionalFormatting sqref="G49:G52">
    <cfRule type="expression" dxfId="527" priority="582" stopIfTrue="1">
      <formula>#REF!=1</formula>
    </cfRule>
    <cfRule type="expression" dxfId="526" priority="583" stopIfTrue="1">
      <formula>OR(#REF!=0,#REF!=2,#REF!=3,#REF!=4)</formula>
    </cfRule>
    <cfRule type="expression" dxfId="525" priority="584" stopIfTrue="1">
      <formula>AND(TIPOORCAMENTO="Licitado",#REF!&lt;&gt;"L",#REF!&lt;&gt;-1)</formula>
    </cfRule>
  </conditionalFormatting>
  <conditionalFormatting sqref="G52:H52">
    <cfRule type="expression" dxfId="524" priority="576" stopIfTrue="1">
      <formula>#REF!=1</formula>
    </cfRule>
    <cfRule type="expression" dxfId="523" priority="577" stopIfTrue="1">
      <formula>OR(#REF!=0,#REF!=2,#REF!=3,#REF!=4)</formula>
    </cfRule>
    <cfRule type="expression" dxfId="522" priority="578" stopIfTrue="1">
      <formula>AND(TIPOORCAMENTO="Licitado",#REF!&lt;&gt;"L",#REF!&lt;&gt;-1)</formula>
    </cfRule>
  </conditionalFormatting>
  <conditionalFormatting sqref="B52:C52">
    <cfRule type="expression" dxfId="521" priority="574" stopIfTrue="1">
      <formula>#REF!=1</formula>
    </cfRule>
    <cfRule type="expression" dxfId="520" priority="575" stopIfTrue="1">
      <formula>OR(#REF!=0,#REF!=2,#REF!=3,#REF!=4)</formula>
    </cfRule>
  </conditionalFormatting>
  <conditionalFormatting sqref="G49:G52">
    <cfRule type="expression" dxfId="519" priority="562" stopIfTrue="1">
      <formula>#REF!=1</formula>
    </cfRule>
    <cfRule type="expression" dxfId="518" priority="563" stopIfTrue="1">
      <formula>OR(#REF!=0,#REF!=2,#REF!=3,#REF!=4)</formula>
    </cfRule>
    <cfRule type="expression" dxfId="517" priority="564" stopIfTrue="1">
      <formula>AND(TIPOORCAMENTO="Licitado",#REF!&lt;&gt;"L",#REF!&lt;&gt;-1)</formula>
    </cfRule>
  </conditionalFormatting>
  <conditionalFormatting sqref="G49:G52">
    <cfRule type="expression" dxfId="516" priority="559" stopIfTrue="1">
      <formula>#REF!=1</formula>
    </cfRule>
    <cfRule type="expression" dxfId="515" priority="560" stopIfTrue="1">
      <formula>OR(#REF!=0,#REF!=2,#REF!=3,#REF!=4)</formula>
    </cfRule>
    <cfRule type="expression" dxfId="514" priority="561" stopIfTrue="1">
      <formula>AND(TIPOORCAMENTO="Licitado",#REF!&lt;&gt;"L",#REF!&lt;&gt;-1)</formula>
    </cfRule>
  </conditionalFormatting>
  <conditionalFormatting sqref="G49:G52">
    <cfRule type="expression" dxfId="513" priority="556" stopIfTrue="1">
      <formula>#REF!=1</formula>
    </cfRule>
    <cfRule type="expression" dxfId="512" priority="557" stopIfTrue="1">
      <formula>OR(#REF!=0,#REF!=2,#REF!=3,#REF!=4)</formula>
    </cfRule>
    <cfRule type="expression" dxfId="511" priority="558" stopIfTrue="1">
      <formula>AND(TIPOORCAMENTO="Licitado",#REF!&lt;&gt;"L",#REF!&lt;&gt;-1)</formula>
    </cfRule>
  </conditionalFormatting>
  <conditionalFormatting sqref="G51">
    <cfRule type="expression" dxfId="510" priority="553" stopIfTrue="1">
      <formula>#REF!=1</formula>
    </cfRule>
    <cfRule type="expression" dxfId="509" priority="554" stopIfTrue="1">
      <formula>OR(#REF!=0,#REF!=2,#REF!=3,#REF!=4)</formula>
    </cfRule>
    <cfRule type="expression" dxfId="508" priority="555" stopIfTrue="1">
      <formula>AND(TIPOORCAMENTO="Licitado",#REF!&lt;&gt;"L",#REF!&lt;&gt;-1)</formula>
    </cfRule>
  </conditionalFormatting>
  <conditionalFormatting sqref="G51">
    <cfRule type="expression" dxfId="507" priority="550" stopIfTrue="1">
      <formula>#REF!=1</formula>
    </cfRule>
    <cfRule type="expression" dxfId="506" priority="551" stopIfTrue="1">
      <formula>OR(#REF!=0,#REF!=2,#REF!=3,#REF!=4)</formula>
    </cfRule>
    <cfRule type="expression" dxfId="505" priority="552" stopIfTrue="1">
      <formula>AND(TIPOORCAMENTO="Licitado",#REF!&lt;&gt;"L",#REF!&lt;&gt;-1)</formula>
    </cfRule>
  </conditionalFormatting>
  <conditionalFormatting sqref="G51">
    <cfRule type="expression" dxfId="504" priority="547" stopIfTrue="1">
      <formula>#REF!=1</formula>
    </cfRule>
    <cfRule type="expression" dxfId="503" priority="548" stopIfTrue="1">
      <formula>OR(#REF!=0,#REF!=2,#REF!=3,#REF!=4)</formula>
    </cfRule>
    <cfRule type="expression" dxfId="502" priority="549" stopIfTrue="1">
      <formula>AND(TIPOORCAMENTO="Licitado",#REF!&lt;&gt;"L",#REF!&lt;&gt;-1)</formula>
    </cfRule>
  </conditionalFormatting>
  <conditionalFormatting sqref="G52">
    <cfRule type="expression" dxfId="501" priority="544" stopIfTrue="1">
      <formula>#REF!=1</formula>
    </cfRule>
    <cfRule type="expression" dxfId="500" priority="545" stopIfTrue="1">
      <formula>OR(#REF!=0,#REF!=2,#REF!=3,#REF!=4)</formula>
    </cfRule>
    <cfRule type="expression" dxfId="499" priority="546" stopIfTrue="1">
      <formula>AND(TIPOORCAMENTO="Licitado",#REF!&lt;&gt;"L",#REF!&lt;&gt;-1)</formula>
    </cfRule>
  </conditionalFormatting>
  <conditionalFormatting sqref="G52">
    <cfRule type="expression" dxfId="498" priority="541" stopIfTrue="1">
      <formula>#REF!=1</formula>
    </cfRule>
    <cfRule type="expression" dxfId="497" priority="542" stopIfTrue="1">
      <formula>OR(#REF!=0,#REF!=2,#REF!=3,#REF!=4)</formula>
    </cfRule>
    <cfRule type="expression" dxfId="496" priority="543" stopIfTrue="1">
      <formula>AND(TIPOORCAMENTO="Licitado",#REF!&lt;&gt;"L",#REF!&lt;&gt;-1)</formula>
    </cfRule>
  </conditionalFormatting>
  <conditionalFormatting sqref="G52">
    <cfRule type="expression" dxfId="495" priority="538" stopIfTrue="1">
      <formula>#REF!=1</formula>
    </cfRule>
    <cfRule type="expression" dxfId="494" priority="539" stopIfTrue="1">
      <formula>OR(#REF!=0,#REF!=2,#REF!=3,#REF!=4)</formula>
    </cfRule>
    <cfRule type="expression" dxfId="493" priority="540" stopIfTrue="1">
      <formula>AND(TIPOORCAMENTO="Licitado",#REF!&lt;&gt;"L",#REF!&lt;&gt;-1)</formula>
    </cfRule>
  </conditionalFormatting>
  <conditionalFormatting sqref="G54">
    <cfRule type="expression" dxfId="492" priority="535" stopIfTrue="1">
      <formula>#REF!=1</formula>
    </cfRule>
    <cfRule type="expression" dxfId="491" priority="536" stopIfTrue="1">
      <formula>OR(#REF!=0,#REF!=2,#REF!=3,#REF!=4)</formula>
    </cfRule>
    <cfRule type="expression" dxfId="490" priority="537" stopIfTrue="1">
      <formula>AND(TIPOORCAMENTO="Licitado",#REF!&lt;&gt;"L",#REF!&lt;&gt;-1)</formula>
    </cfRule>
  </conditionalFormatting>
  <conditionalFormatting sqref="G54">
    <cfRule type="expression" dxfId="489" priority="532" stopIfTrue="1">
      <formula>#REF!=1</formula>
    </cfRule>
    <cfRule type="expression" dxfId="488" priority="533" stopIfTrue="1">
      <formula>OR(#REF!=0,#REF!=2,#REF!=3,#REF!=4)</formula>
    </cfRule>
    <cfRule type="expression" dxfId="487" priority="534" stopIfTrue="1">
      <formula>AND(TIPOORCAMENTO="Licitado",#REF!&lt;&gt;"L",#REF!&lt;&gt;-1)</formula>
    </cfRule>
  </conditionalFormatting>
  <conditionalFormatting sqref="G54">
    <cfRule type="expression" dxfId="486" priority="529" stopIfTrue="1">
      <formula>#REF!=1</formula>
    </cfRule>
    <cfRule type="expression" dxfId="485" priority="530" stopIfTrue="1">
      <formula>OR(#REF!=0,#REF!=2,#REF!=3,#REF!=4)</formula>
    </cfRule>
    <cfRule type="expression" dxfId="484" priority="531" stopIfTrue="1">
      <formula>AND(TIPOORCAMENTO="Licitado",#REF!&lt;&gt;"L",#REF!&lt;&gt;-1)</formula>
    </cfRule>
  </conditionalFormatting>
  <conditionalFormatting sqref="G54">
    <cfRule type="expression" dxfId="483" priority="526" stopIfTrue="1">
      <formula>#REF!=1</formula>
    </cfRule>
    <cfRule type="expression" dxfId="482" priority="527" stopIfTrue="1">
      <formula>OR(#REF!=0,#REF!=2,#REF!=3,#REF!=4)</formula>
    </cfRule>
    <cfRule type="expression" dxfId="481" priority="528" stopIfTrue="1">
      <formula>AND(TIPOORCAMENTO="Licitado",#REF!&lt;&gt;"L",#REF!&lt;&gt;-1)</formula>
    </cfRule>
  </conditionalFormatting>
  <conditionalFormatting sqref="G56:G59">
    <cfRule type="expression" dxfId="480" priority="523" stopIfTrue="1">
      <formula>#REF!=1</formula>
    </cfRule>
    <cfRule type="expression" dxfId="479" priority="524" stopIfTrue="1">
      <formula>OR(#REF!=0,#REF!=2,#REF!=3,#REF!=4)</formula>
    </cfRule>
    <cfRule type="expression" dxfId="478" priority="525" stopIfTrue="1">
      <formula>AND(TIPOORCAMENTO="Licitado",#REF!&lt;&gt;"L",#REF!&lt;&gt;-1)</formula>
    </cfRule>
  </conditionalFormatting>
  <conditionalFormatting sqref="G56:G59">
    <cfRule type="expression" dxfId="477" priority="520" stopIfTrue="1">
      <formula>#REF!=1</formula>
    </cfRule>
    <cfRule type="expression" dxfId="476" priority="521" stopIfTrue="1">
      <formula>OR(#REF!=0,#REF!=2,#REF!=3,#REF!=4)</formula>
    </cfRule>
    <cfRule type="expression" dxfId="475" priority="522" stopIfTrue="1">
      <formula>AND(TIPOORCAMENTO="Licitado",#REF!&lt;&gt;"L",#REF!&lt;&gt;-1)</formula>
    </cfRule>
  </conditionalFormatting>
  <conditionalFormatting sqref="G56:G59">
    <cfRule type="expression" dxfId="474" priority="517" stopIfTrue="1">
      <formula>#REF!=1</formula>
    </cfRule>
    <cfRule type="expression" dxfId="473" priority="518" stopIfTrue="1">
      <formula>OR(#REF!=0,#REF!=2,#REF!=3,#REF!=4)</formula>
    </cfRule>
    <cfRule type="expression" dxfId="472" priority="519" stopIfTrue="1">
      <formula>AND(TIPOORCAMENTO="Licitado",#REF!&lt;&gt;"L",#REF!&lt;&gt;-1)</formula>
    </cfRule>
  </conditionalFormatting>
  <conditionalFormatting sqref="G56:G59">
    <cfRule type="expression" dxfId="471" priority="514" stopIfTrue="1">
      <formula>#REF!=1</formula>
    </cfRule>
    <cfRule type="expression" dxfId="470" priority="515" stopIfTrue="1">
      <formula>OR(#REF!=0,#REF!=2,#REF!=3,#REF!=4)</formula>
    </cfRule>
    <cfRule type="expression" dxfId="469" priority="516" stopIfTrue="1">
      <formula>AND(TIPOORCAMENTO="Licitado",#REF!&lt;&gt;"L",#REF!&lt;&gt;-1)</formula>
    </cfRule>
  </conditionalFormatting>
  <conditionalFormatting sqref="G56:G59">
    <cfRule type="expression" dxfId="468" priority="511" stopIfTrue="1">
      <formula>#REF!=1</formula>
    </cfRule>
    <cfRule type="expression" dxfId="467" priority="512" stopIfTrue="1">
      <formula>OR(#REF!=0,#REF!=2,#REF!=3,#REF!=4)</formula>
    </cfRule>
    <cfRule type="expression" dxfId="466" priority="513" stopIfTrue="1">
      <formula>AND(TIPOORCAMENTO="Licitado",#REF!&lt;&gt;"L",#REF!&lt;&gt;-1)</formula>
    </cfRule>
  </conditionalFormatting>
  <conditionalFormatting sqref="G56:G59">
    <cfRule type="expression" dxfId="465" priority="508" stopIfTrue="1">
      <formula>#REF!=1</formula>
    </cfRule>
    <cfRule type="expression" dxfId="464" priority="509" stopIfTrue="1">
      <formula>OR(#REF!=0,#REF!=2,#REF!=3,#REF!=4)</formula>
    </cfRule>
    <cfRule type="expression" dxfId="463" priority="510" stopIfTrue="1">
      <formula>AND(TIPOORCAMENTO="Licitado",#REF!&lt;&gt;"L",#REF!&lt;&gt;-1)</formula>
    </cfRule>
  </conditionalFormatting>
  <conditionalFormatting sqref="G56:G59">
    <cfRule type="expression" dxfId="462" priority="505" stopIfTrue="1">
      <formula>#REF!=1</formula>
    </cfRule>
    <cfRule type="expression" dxfId="461" priority="506" stopIfTrue="1">
      <formula>OR(#REF!=0,#REF!=2,#REF!=3,#REF!=4)</formula>
    </cfRule>
    <cfRule type="expression" dxfId="460" priority="507" stopIfTrue="1">
      <formula>AND(TIPOORCAMENTO="Licitado",#REF!&lt;&gt;"L",#REF!&lt;&gt;-1)</formula>
    </cfRule>
  </conditionalFormatting>
  <conditionalFormatting sqref="G56:G59">
    <cfRule type="expression" dxfId="459" priority="502" stopIfTrue="1">
      <formula>#REF!=1</formula>
    </cfRule>
    <cfRule type="expression" dxfId="458" priority="503" stopIfTrue="1">
      <formula>OR(#REF!=0,#REF!=2,#REF!=3,#REF!=4)</formula>
    </cfRule>
    <cfRule type="expression" dxfId="457" priority="504" stopIfTrue="1">
      <formula>AND(TIPOORCAMENTO="Licitado",#REF!&lt;&gt;"L",#REF!&lt;&gt;-1)</formula>
    </cfRule>
  </conditionalFormatting>
  <conditionalFormatting sqref="C62:C66">
    <cfRule type="expression" dxfId="456" priority="500" stopIfTrue="1">
      <formula>#REF!=1</formula>
    </cfRule>
    <cfRule type="expression" dxfId="455" priority="501" stopIfTrue="1">
      <formula>OR(#REF!=0,#REF!=2,#REF!=3,#REF!=4)</formula>
    </cfRule>
  </conditionalFormatting>
  <conditionalFormatting sqref="C66">
    <cfRule type="expression" dxfId="454" priority="498" stopIfTrue="1">
      <formula>#REF!=1</formula>
    </cfRule>
    <cfRule type="expression" dxfId="453" priority="499" stopIfTrue="1">
      <formula>OR(#REF!=0,#REF!=2,#REF!=3,#REF!=4)</formula>
    </cfRule>
  </conditionalFormatting>
  <conditionalFormatting sqref="C68">
    <cfRule type="expression" dxfId="452" priority="496" stopIfTrue="1">
      <formula>#REF!=1</formula>
    </cfRule>
    <cfRule type="expression" dxfId="451" priority="497" stopIfTrue="1">
      <formula>OR(#REF!=0,#REF!=2,#REF!=3,#REF!=4)</formula>
    </cfRule>
  </conditionalFormatting>
  <conditionalFormatting sqref="C73">
    <cfRule type="expression" dxfId="450" priority="494" stopIfTrue="1">
      <formula>#REF!=1</formula>
    </cfRule>
    <cfRule type="expression" dxfId="449" priority="495" stopIfTrue="1">
      <formula>OR(#REF!=0,#REF!=2,#REF!=3,#REF!=4)</formula>
    </cfRule>
  </conditionalFormatting>
  <conditionalFormatting sqref="C75:C78">
    <cfRule type="expression" dxfId="448" priority="492" stopIfTrue="1">
      <formula>#REF!=1</formula>
    </cfRule>
    <cfRule type="expression" dxfId="447" priority="493" stopIfTrue="1">
      <formula>OR(#REF!=0,#REF!=2,#REF!=3,#REF!=4)</formula>
    </cfRule>
  </conditionalFormatting>
  <conditionalFormatting sqref="G59">
    <cfRule type="expression" dxfId="446" priority="489" stopIfTrue="1">
      <formula>#REF!=1</formula>
    </cfRule>
    <cfRule type="expression" dxfId="445" priority="490" stopIfTrue="1">
      <formula>OR(#REF!=0,#REF!=2,#REF!=3,#REF!=4)</formula>
    </cfRule>
    <cfRule type="expression" dxfId="444" priority="491" stopIfTrue="1">
      <formula>AND(TIPOORCAMENTO="Licitado",#REF!&lt;&gt;"L",#REF!&lt;&gt;-1)</formula>
    </cfRule>
  </conditionalFormatting>
  <conditionalFormatting sqref="G59">
    <cfRule type="expression" dxfId="443" priority="486" stopIfTrue="1">
      <formula>#REF!=1</formula>
    </cfRule>
    <cfRule type="expression" dxfId="442" priority="487" stopIfTrue="1">
      <formula>OR(#REF!=0,#REF!=2,#REF!=3,#REF!=4)</formula>
    </cfRule>
    <cfRule type="expression" dxfId="441" priority="488" stopIfTrue="1">
      <formula>AND(TIPOORCAMENTO="Licitado",#REF!&lt;&gt;"L",#REF!&lt;&gt;-1)</formula>
    </cfRule>
  </conditionalFormatting>
  <conditionalFormatting sqref="G59">
    <cfRule type="expression" dxfId="440" priority="483" stopIfTrue="1">
      <formula>#REF!=1</formula>
    </cfRule>
    <cfRule type="expression" dxfId="439" priority="484" stopIfTrue="1">
      <formula>OR(#REF!=0,#REF!=2,#REF!=3,#REF!=4)</formula>
    </cfRule>
    <cfRule type="expression" dxfId="438" priority="485" stopIfTrue="1">
      <formula>AND(TIPOORCAMENTO="Licitado",#REF!&lt;&gt;"L",#REF!&lt;&gt;-1)</formula>
    </cfRule>
  </conditionalFormatting>
  <conditionalFormatting sqref="G59">
    <cfRule type="expression" dxfId="437" priority="480" stopIfTrue="1">
      <formula>#REF!=1</formula>
    </cfRule>
    <cfRule type="expression" dxfId="436" priority="481" stopIfTrue="1">
      <formula>OR(#REF!=0,#REF!=2,#REF!=3,#REF!=4)</formula>
    </cfRule>
    <cfRule type="expression" dxfId="435" priority="482" stopIfTrue="1">
      <formula>AND(TIPOORCAMENTO="Licitado",#REF!&lt;&gt;"L",#REF!&lt;&gt;-1)</formula>
    </cfRule>
  </conditionalFormatting>
  <conditionalFormatting sqref="G62:G66">
    <cfRule type="expression" dxfId="434" priority="477" stopIfTrue="1">
      <formula>#REF!=1</formula>
    </cfRule>
    <cfRule type="expression" dxfId="433" priority="478" stopIfTrue="1">
      <formula>OR(#REF!=0,#REF!=2,#REF!=3,#REF!=4)</formula>
    </cfRule>
    <cfRule type="expression" dxfId="432" priority="479" stopIfTrue="1">
      <formula>AND(TIPOORCAMENTO="Licitado",#REF!&lt;&gt;"L",#REF!&lt;&gt;-1)</formula>
    </cfRule>
  </conditionalFormatting>
  <conditionalFormatting sqref="G62:G66">
    <cfRule type="expression" dxfId="431" priority="474" stopIfTrue="1">
      <formula>#REF!=1</formula>
    </cfRule>
    <cfRule type="expression" dxfId="430" priority="475" stopIfTrue="1">
      <formula>OR(#REF!=0,#REF!=2,#REF!=3,#REF!=4)</formula>
    </cfRule>
    <cfRule type="expression" dxfId="429" priority="476" stopIfTrue="1">
      <formula>AND(TIPOORCAMENTO="Licitado",#REF!&lt;&gt;"L",#REF!&lt;&gt;-1)</formula>
    </cfRule>
  </conditionalFormatting>
  <conditionalFormatting sqref="G62:G66">
    <cfRule type="expression" dxfId="428" priority="471" stopIfTrue="1">
      <formula>#REF!=1</formula>
    </cfRule>
    <cfRule type="expression" dxfId="427" priority="472" stopIfTrue="1">
      <formula>OR(#REF!=0,#REF!=2,#REF!=3,#REF!=4)</formula>
    </cfRule>
    <cfRule type="expression" dxfId="426" priority="473" stopIfTrue="1">
      <formula>AND(TIPOORCAMENTO="Licitado",#REF!&lt;&gt;"L",#REF!&lt;&gt;-1)</formula>
    </cfRule>
  </conditionalFormatting>
  <conditionalFormatting sqref="G62:G66">
    <cfRule type="expression" dxfId="425" priority="468" stopIfTrue="1">
      <formula>#REF!=1</formula>
    </cfRule>
    <cfRule type="expression" dxfId="424" priority="469" stopIfTrue="1">
      <formula>OR(#REF!=0,#REF!=2,#REF!=3,#REF!=4)</formula>
    </cfRule>
    <cfRule type="expression" dxfId="423" priority="470" stopIfTrue="1">
      <formula>AND(TIPOORCAMENTO="Licitado",#REF!&lt;&gt;"L",#REF!&lt;&gt;-1)</formula>
    </cfRule>
  </conditionalFormatting>
  <conditionalFormatting sqref="G62:G66">
    <cfRule type="expression" dxfId="422" priority="465" stopIfTrue="1">
      <formula>#REF!=1</formula>
    </cfRule>
    <cfRule type="expression" dxfId="421" priority="466" stopIfTrue="1">
      <formula>OR(#REF!=0,#REF!=2,#REF!=3,#REF!=4)</formula>
    </cfRule>
    <cfRule type="expression" dxfId="420" priority="467" stopIfTrue="1">
      <formula>AND(TIPOORCAMENTO="Licitado",#REF!&lt;&gt;"L",#REF!&lt;&gt;-1)</formula>
    </cfRule>
  </conditionalFormatting>
  <conditionalFormatting sqref="G62:G66">
    <cfRule type="expression" dxfId="419" priority="462" stopIfTrue="1">
      <formula>#REF!=1</formula>
    </cfRule>
    <cfRule type="expression" dxfId="418" priority="463" stopIfTrue="1">
      <formula>OR(#REF!=0,#REF!=2,#REF!=3,#REF!=4)</formula>
    </cfRule>
    <cfRule type="expression" dxfId="417" priority="464" stopIfTrue="1">
      <formula>AND(TIPOORCAMENTO="Licitado",#REF!&lt;&gt;"L",#REF!&lt;&gt;-1)</formula>
    </cfRule>
  </conditionalFormatting>
  <conditionalFormatting sqref="G62:G66">
    <cfRule type="expression" dxfId="416" priority="459" stopIfTrue="1">
      <formula>#REF!=1</formula>
    </cfRule>
    <cfRule type="expression" dxfId="415" priority="460" stopIfTrue="1">
      <formula>OR(#REF!=0,#REF!=2,#REF!=3,#REF!=4)</formula>
    </cfRule>
    <cfRule type="expression" dxfId="414" priority="461" stopIfTrue="1">
      <formula>AND(TIPOORCAMENTO="Licitado",#REF!&lt;&gt;"L",#REF!&lt;&gt;-1)</formula>
    </cfRule>
  </conditionalFormatting>
  <conditionalFormatting sqref="G62:G66">
    <cfRule type="expression" dxfId="413" priority="456" stopIfTrue="1">
      <formula>#REF!=1</formula>
    </cfRule>
    <cfRule type="expression" dxfId="412" priority="457" stopIfTrue="1">
      <formula>OR(#REF!=0,#REF!=2,#REF!=3,#REF!=4)</formula>
    </cfRule>
    <cfRule type="expression" dxfId="411" priority="458" stopIfTrue="1">
      <formula>AND(TIPOORCAMENTO="Licitado",#REF!&lt;&gt;"L",#REF!&lt;&gt;-1)</formula>
    </cfRule>
  </conditionalFormatting>
  <conditionalFormatting sqref="G62:G66">
    <cfRule type="expression" dxfId="410" priority="453" stopIfTrue="1">
      <formula>#REF!=1</formula>
    </cfRule>
    <cfRule type="expression" dxfId="409" priority="454" stopIfTrue="1">
      <formula>OR(#REF!=0,#REF!=2,#REF!=3,#REF!=4)</formula>
    </cfRule>
    <cfRule type="expression" dxfId="408" priority="455" stopIfTrue="1">
      <formula>AND(TIPOORCAMENTO="Licitado",#REF!&lt;&gt;"L",#REF!&lt;&gt;-1)</formula>
    </cfRule>
  </conditionalFormatting>
  <conditionalFormatting sqref="G62:G66">
    <cfRule type="expression" dxfId="407" priority="450" stopIfTrue="1">
      <formula>#REF!=1</formula>
    </cfRule>
    <cfRule type="expression" dxfId="406" priority="451" stopIfTrue="1">
      <formula>OR(#REF!=0,#REF!=2,#REF!=3,#REF!=4)</formula>
    </cfRule>
    <cfRule type="expression" dxfId="405" priority="452" stopIfTrue="1">
      <formula>AND(TIPOORCAMENTO="Licitado",#REF!&lt;&gt;"L",#REF!&lt;&gt;-1)</formula>
    </cfRule>
  </conditionalFormatting>
  <conditionalFormatting sqref="G64:G65">
    <cfRule type="expression" dxfId="404" priority="447" stopIfTrue="1">
      <formula>#REF!=1</formula>
    </cfRule>
    <cfRule type="expression" dxfId="403" priority="448" stopIfTrue="1">
      <formula>OR(#REF!=0,#REF!=2,#REF!=3,#REF!=4)</formula>
    </cfRule>
    <cfRule type="expression" dxfId="402" priority="449" stopIfTrue="1">
      <formula>AND(TIPOORCAMENTO="Licitado",#REF!&lt;&gt;"L",#REF!&lt;&gt;-1)</formula>
    </cfRule>
  </conditionalFormatting>
  <conditionalFormatting sqref="G64:G65">
    <cfRule type="expression" dxfId="401" priority="444" stopIfTrue="1">
      <formula>#REF!=1</formula>
    </cfRule>
    <cfRule type="expression" dxfId="400" priority="445" stopIfTrue="1">
      <formula>OR(#REF!=0,#REF!=2,#REF!=3,#REF!=4)</formula>
    </cfRule>
    <cfRule type="expression" dxfId="399" priority="446" stopIfTrue="1">
      <formula>AND(TIPOORCAMENTO="Licitado",#REF!&lt;&gt;"L",#REF!&lt;&gt;-1)</formula>
    </cfRule>
  </conditionalFormatting>
  <conditionalFormatting sqref="G64:G65">
    <cfRule type="expression" dxfId="398" priority="441" stopIfTrue="1">
      <formula>#REF!=1</formula>
    </cfRule>
    <cfRule type="expression" dxfId="397" priority="442" stopIfTrue="1">
      <formula>OR(#REF!=0,#REF!=2,#REF!=3,#REF!=4)</formula>
    </cfRule>
    <cfRule type="expression" dxfId="396" priority="443" stopIfTrue="1">
      <formula>AND(TIPOORCAMENTO="Licitado",#REF!&lt;&gt;"L",#REF!&lt;&gt;-1)</formula>
    </cfRule>
  </conditionalFormatting>
  <conditionalFormatting sqref="G64:G65">
    <cfRule type="expression" dxfId="395" priority="438" stopIfTrue="1">
      <formula>#REF!=1</formula>
    </cfRule>
    <cfRule type="expression" dxfId="394" priority="439" stopIfTrue="1">
      <formula>OR(#REF!=0,#REF!=2,#REF!=3,#REF!=4)</formula>
    </cfRule>
    <cfRule type="expression" dxfId="393" priority="440" stopIfTrue="1">
      <formula>AND(TIPOORCAMENTO="Licitado",#REF!&lt;&gt;"L",#REF!&lt;&gt;-1)</formula>
    </cfRule>
  </conditionalFormatting>
  <conditionalFormatting sqref="G64:G65">
    <cfRule type="expression" dxfId="392" priority="435" stopIfTrue="1">
      <formula>#REF!=1</formula>
    </cfRule>
    <cfRule type="expression" dxfId="391" priority="436" stopIfTrue="1">
      <formula>OR(#REF!=0,#REF!=2,#REF!=3,#REF!=4)</formula>
    </cfRule>
    <cfRule type="expression" dxfId="390" priority="437" stopIfTrue="1">
      <formula>AND(TIPOORCAMENTO="Licitado",#REF!&lt;&gt;"L",#REF!&lt;&gt;-1)</formula>
    </cfRule>
  </conditionalFormatting>
  <conditionalFormatting sqref="G66">
    <cfRule type="expression" dxfId="389" priority="432" stopIfTrue="1">
      <formula>#REF!=1</formula>
    </cfRule>
    <cfRule type="expression" dxfId="388" priority="433" stopIfTrue="1">
      <formula>OR(#REF!=0,#REF!=2,#REF!=3,#REF!=4)</formula>
    </cfRule>
    <cfRule type="expression" dxfId="387" priority="434" stopIfTrue="1">
      <formula>AND(TIPOORCAMENTO="Licitado",#REF!&lt;&gt;"L",#REF!&lt;&gt;-1)</formula>
    </cfRule>
  </conditionalFormatting>
  <conditionalFormatting sqref="G66">
    <cfRule type="expression" dxfId="386" priority="429" stopIfTrue="1">
      <formula>#REF!=1</formula>
    </cfRule>
    <cfRule type="expression" dxfId="385" priority="430" stopIfTrue="1">
      <formula>OR(#REF!=0,#REF!=2,#REF!=3,#REF!=4)</formula>
    </cfRule>
    <cfRule type="expression" dxfId="384" priority="431" stopIfTrue="1">
      <formula>AND(TIPOORCAMENTO="Licitado",#REF!&lt;&gt;"L",#REF!&lt;&gt;-1)</formula>
    </cfRule>
  </conditionalFormatting>
  <conditionalFormatting sqref="G66">
    <cfRule type="expression" dxfId="383" priority="426" stopIfTrue="1">
      <formula>#REF!=1</formula>
    </cfRule>
    <cfRule type="expression" dxfId="382" priority="427" stopIfTrue="1">
      <formula>OR(#REF!=0,#REF!=2,#REF!=3,#REF!=4)</formula>
    </cfRule>
    <cfRule type="expression" dxfId="381" priority="428" stopIfTrue="1">
      <formula>AND(TIPOORCAMENTO="Licitado",#REF!&lt;&gt;"L",#REF!&lt;&gt;-1)</formula>
    </cfRule>
  </conditionalFormatting>
  <conditionalFormatting sqref="G66">
    <cfRule type="expression" dxfId="380" priority="423" stopIfTrue="1">
      <formula>#REF!=1</formula>
    </cfRule>
    <cfRule type="expression" dxfId="379" priority="424" stopIfTrue="1">
      <formula>OR(#REF!=0,#REF!=2,#REF!=3,#REF!=4)</formula>
    </cfRule>
    <cfRule type="expression" dxfId="378" priority="425" stopIfTrue="1">
      <formula>AND(TIPOORCAMENTO="Licitado",#REF!&lt;&gt;"L",#REF!&lt;&gt;-1)</formula>
    </cfRule>
  </conditionalFormatting>
  <conditionalFormatting sqref="G66">
    <cfRule type="expression" dxfId="377" priority="420" stopIfTrue="1">
      <formula>#REF!=1</formula>
    </cfRule>
    <cfRule type="expression" dxfId="376" priority="421" stopIfTrue="1">
      <formula>OR(#REF!=0,#REF!=2,#REF!=3,#REF!=4)</formula>
    </cfRule>
    <cfRule type="expression" dxfId="375" priority="422" stopIfTrue="1">
      <formula>AND(TIPOORCAMENTO="Licitado",#REF!&lt;&gt;"L",#REF!&lt;&gt;-1)</formula>
    </cfRule>
  </conditionalFormatting>
  <conditionalFormatting sqref="G65:H65">
    <cfRule type="expression" dxfId="374" priority="414" stopIfTrue="1">
      <formula>#REF!=1</formula>
    </cfRule>
    <cfRule type="expression" dxfId="373" priority="415" stopIfTrue="1">
      <formula>OR(#REF!=0,#REF!=2,#REF!=3,#REF!=4)</formula>
    </cfRule>
    <cfRule type="expression" dxfId="372" priority="416" stopIfTrue="1">
      <formula>AND(TIPOORCAMENTO="Licitado",#REF!&lt;&gt;"L",#REF!&lt;&gt;-1)</formula>
    </cfRule>
  </conditionalFormatting>
  <conditionalFormatting sqref="B65:C65">
    <cfRule type="expression" dxfId="371" priority="412" stopIfTrue="1">
      <formula>#REF!=1</formula>
    </cfRule>
    <cfRule type="expression" dxfId="370" priority="413" stopIfTrue="1">
      <formula>OR(#REF!=0,#REF!=2,#REF!=3,#REF!=4)</formula>
    </cfRule>
  </conditionalFormatting>
  <conditionalFormatting sqref="G68:G73">
    <cfRule type="expression" dxfId="369" priority="400" stopIfTrue="1">
      <formula>#REF!=1</formula>
    </cfRule>
    <cfRule type="expression" dxfId="368" priority="401" stopIfTrue="1">
      <formula>OR(#REF!=0,#REF!=2,#REF!=3,#REF!=4)</formula>
    </cfRule>
    <cfRule type="expression" dxfId="367" priority="402" stopIfTrue="1">
      <formula>AND(TIPOORCAMENTO="Licitado",#REF!&lt;&gt;"L",#REF!&lt;&gt;-1)</formula>
    </cfRule>
  </conditionalFormatting>
  <conditionalFormatting sqref="G68:G73">
    <cfRule type="expression" dxfId="366" priority="397" stopIfTrue="1">
      <formula>#REF!=1</formula>
    </cfRule>
    <cfRule type="expression" dxfId="365" priority="398" stopIfTrue="1">
      <formula>OR(#REF!=0,#REF!=2,#REF!=3,#REF!=4)</formula>
    </cfRule>
    <cfRule type="expression" dxfId="364" priority="399" stopIfTrue="1">
      <formula>AND(TIPOORCAMENTO="Licitado",#REF!&lt;&gt;"L",#REF!&lt;&gt;-1)</formula>
    </cfRule>
  </conditionalFormatting>
  <conditionalFormatting sqref="G68:G73">
    <cfRule type="expression" dxfId="363" priority="394" stopIfTrue="1">
      <formula>#REF!=1</formula>
    </cfRule>
    <cfRule type="expression" dxfId="362" priority="395" stopIfTrue="1">
      <formula>OR(#REF!=0,#REF!=2,#REF!=3,#REF!=4)</formula>
    </cfRule>
    <cfRule type="expression" dxfId="361" priority="396" stopIfTrue="1">
      <formula>AND(TIPOORCAMENTO="Licitado",#REF!&lt;&gt;"L",#REF!&lt;&gt;-1)</formula>
    </cfRule>
  </conditionalFormatting>
  <conditionalFormatting sqref="G68:G73">
    <cfRule type="expression" dxfId="360" priority="391" stopIfTrue="1">
      <formula>#REF!=1</formula>
    </cfRule>
    <cfRule type="expression" dxfId="359" priority="392" stopIfTrue="1">
      <formula>OR(#REF!=0,#REF!=2,#REF!=3,#REF!=4)</formula>
    </cfRule>
    <cfRule type="expression" dxfId="358" priority="393" stopIfTrue="1">
      <formula>AND(TIPOORCAMENTO="Licitado",#REF!&lt;&gt;"L",#REF!&lt;&gt;-1)</formula>
    </cfRule>
  </conditionalFormatting>
  <conditionalFormatting sqref="G68:G73">
    <cfRule type="expression" dxfId="357" priority="388" stopIfTrue="1">
      <formula>#REF!=1</formula>
    </cfRule>
    <cfRule type="expression" dxfId="356" priority="389" stopIfTrue="1">
      <formula>OR(#REF!=0,#REF!=2,#REF!=3,#REF!=4)</formula>
    </cfRule>
    <cfRule type="expression" dxfId="355" priority="390" stopIfTrue="1">
      <formula>AND(TIPOORCAMENTO="Licitado",#REF!&lt;&gt;"L",#REF!&lt;&gt;-1)</formula>
    </cfRule>
  </conditionalFormatting>
  <conditionalFormatting sqref="G68:G73">
    <cfRule type="expression" dxfId="354" priority="385" stopIfTrue="1">
      <formula>#REF!=1</formula>
    </cfRule>
    <cfRule type="expression" dxfId="353" priority="386" stopIfTrue="1">
      <formula>OR(#REF!=0,#REF!=2,#REF!=3,#REF!=4)</formula>
    </cfRule>
    <cfRule type="expression" dxfId="352" priority="387" stopIfTrue="1">
      <formula>AND(TIPOORCAMENTO="Licitado",#REF!&lt;&gt;"L",#REF!&lt;&gt;-1)</formula>
    </cfRule>
  </conditionalFormatting>
  <conditionalFormatting sqref="G70">
    <cfRule type="expression" dxfId="351" priority="382" stopIfTrue="1">
      <formula>#REF!=1</formula>
    </cfRule>
    <cfRule type="expression" dxfId="350" priority="383" stopIfTrue="1">
      <formula>OR(#REF!=0,#REF!=2,#REF!=3,#REF!=4)</formula>
    </cfRule>
    <cfRule type="expression" dxfId="349" priority="384" stopIfTrue="1">
      <formula>AND(TIPOORCAMENTO="Licitado",#REF!&lt;&gt;"L",#REF!&lt;&gt;-1)</formula>
    </cfRule>
  </conditionalFormatting>
  <conditionalFormatting sqref="G70">
    <cfRule type="expression" dxfId="348" priority="379" stopIfTrue="1">
      <formula>#REF!=1</formula>
    </cfRule>
    <cfRule type="expression" dxfId="347" priority="380" stopIfTrue="1">
      <formula>OR(#REF!=0,#REF!=2,#REF!=3,#REF!=4)</formula>
    </cfRule>
    <cfRule type="expression" dxfId="346" priority="381" stopIfTrue="1">
      <formula>AND(TIPOORCAMENTO="Licitado",#REF!&lt;&gt;"L",#REF!&lt;&gt;-1)</formula>
    </cfRule>
  </conditionalFormatting>
  <conditionalFormatting sqref="G70">
    <cfRule type="expression" dxfId="345" priority="376" stopIfTrue="1">
      <formula>#REF!=1</formula>
    </cfRule>
    <cfRule type="expression" dxfId="344" priority="377" stopIfTrue="1">
      <formula>OR(#REF!=0,#REF!=2,#REF!=3,#REF!=4)</formula>
    </cfRule>
    <cfRule type="expression" dxfId="343" priority="378" stopIfTrue="1">
      <formula>AND(TIPOORCAMENTO="Licitado",#REF!&lt;&gt;"L",#REF!&lt;&gt;-1)</formula>
    </cfRule>
  </conditionalFormatting>
  <conditionalFormatting sqref="G70">
    <cfRule type="expression" dxfId="342" priority="373" stopIfTrue="1">
      <formula>#REF!=1</formula>
    </cfRule>
    <cfRule type="expression" dxfId="341" priority="374" stopIfTrue="1">
      <formula>OR(#REF!=0,#REF!=2,#REF!=3,#REF!=4)</formula>
    </cfRule>
    <cfRule type="expression" dxfId="340" priority="375" stopIfTrue="1">
      <formula>AND(TIPOORCAMENTO="Licitado",#REF!&lt;&gt;"L",#REF!&lt;&gt;-1)</formula>
    </cfRule>
  </conditionalFormatting>
  <conditionalFormatting sqref="G70">
    <cfRule type="expression" dxfId="339" priority="370" stopIfTrue="1">
      <formula>#REF!=1</formula>
    </cfRule>
    <cfRule type="expression" dxfId="338" priority="371" stopIfTrue="1">
      <formula>OR(#REF!=0,#REF!=2,#REF!=3,#REF!=4)</formula>
    </cfRule>
    <cfRule type="expression" dxfId="337" priority="372" stopIfTrue="1">
      <formula>AND(TIPOORCAMENTO="Licitado",#REF!&lt;&gt;"L",#REF!&lt;&gt;-1)</formula>
    </cfRule>
  </conditionalFormatting>
  <conditionalFormatting sqref="G70">
    <cfRule type="expression" dxfId="336" priority="367" stopIfTrue="1">
      <formula>#REF!=1</formula>
    </cfRule>
    <cfRule type="expression" dxfId="335" priority="368" stopIfTrue="1">
      <formula>OR(#REF!=0,#REF!=2,#REF!=3,#REF!=4)</formula>
    </cfRule>
    <cfRule type="expression" dxfId="334" priority="369" stopIfTrue="1">
      <formula>AND(TIPOORCAMENTO="Licitado",#REF!&lt;&gt;"L",#REF!&lt;&gt;-1)</formula>
    </cfRule>
  </conditionalFormatting>
  <conditionalFormatting sqref="G71">
    <cfRule type="expression" dxfId="333" priority="364" stopIfTrue="1">
      <formula>#REF!=1</formula>
    </cfRule>
    <cfRule type="expression" dxfId="332" priority="365" stopIfTrue="1">
      <formula>OR(#REF!=0,#REF!=2,#REF!=3,#REF!=4)</formula>
    </cfRule>
    <cfRule type="expression" dxfId="331" priority="366" stopIfTrue="1">
      <formula>AND(TIPOORCAMENTO="Licitado",#REF!&lt;&gt;"L",#REF!&lt;&gt;-1)</formula>
    </cfRule>
  </conditionalFormatting>
  <conditionalFormatting sqref="G71">
    <cfRule type="expression" dxfId="330" priority="361" stopIfTrue="1">
      <formula>#REF!=1</formula>
    </cfRule>
    <cfRule type="expression" dxfId="329" priority="362" stopIfTrue="1">
      <formula>OR(#REF!=0,#REF!=2,#REF!=3,#REF!=4)</formula>
    </cfRule>
    <cfRule type="expression" dxfId="328" priority="363" stopIfTrue="1">
      <formula>AND(TIPOORCAMENTO="Licitado",#REF!&lt;&gt;"L",#REF!&lt;&gt;-1)</formula>
    </cfRule>
  </conditionalFormatting>
  <conditionalFormatting sqref="G71">
    <cfRule type="expression" dxfId="327" priority="358" stopIfTrue="1">
      <formula>#REF!=1</formula>
    </cfRule>
    <cfRule type="expression" dxfId="326" priority="359" stopIfTrue="1">
      <formula>OR(#REF!=0,#REF!=2,#REF!=3,#REF!=4)</formula>
    </cfRule>
    <cfRule type="expression" dxfId="325" priority="360" stopIfTrue="1">
      <formula>AND(TIPOORCAMENTO="Licitado",#REF!&lt;&gt;"L",#REF!&lt;&gt;-1)</formula>
    </cfRule>
  </conditionalFormatting>
  <conditionalFormatting sqref="G71">
    <cfRule type="expression" dxfId="324" priority="355" stopIfTrue="1">
      <formula>#REF!=1</formula>
    </cfRule>
    <cfRule type="expression" dxfId="323" priority="356" stopIfTrue="1">
      <formula>OR(#REF!=0,#REF!=2,#REF!=3,#REF!=4)</formula>
    </cfRule>
    <cfRule type="expression" dxfId="322" priority="357" stopIfTrue="1">
      <formula>AND(TIPOORCAMENTO="Licitado",#REF!&lt;&gt;"L",#REF!&lt;&gt;-1)</formula>
    </cfRule>
  </conditionalFormatting>
  <conditionalFormatting sqref="G71">
    <cfRule type="expression" dxfId="321" priority="352" stopIfTrue="1">
      <formula>#REF!=1</formula>
    </cfRule>
    <cfRule type="expression" dxfId="320" priority="353" stopIfTrue="1">
      <formula>OR(#REF!=0,#REF!=2,#REF!=3,#REF!=4)</formula>
    </cfRule>
    <cfRule type="expression" dxfId="319" priority="354" stopIfTrue="1">
      <formula>AND(TIPOORCAMENTO="Licitado",#REF!&lt;&gt;"L",#REF!&lt;&gt;-1)</formula>
    </cfRule>
  </conditionalFormatting>
  <conditionalFormatting sqref="G71">
    <cfRule type="expression" dxfId="318" priority="349" stopIfTrue="1">
      <formula>#REF!=1</formula>
    </cfRule>
    <cfRule type="expression" dxfId="317" priority="350" stopIfTrue="1">
      <formula>OR(#REF!=0,#REF!=2,#REF!=3,#REF!=4)</formula>
    </cfRule>
    <cfRule type="expression" dxfId="316" priority="351" stopIfTrue="1">
      <formula>AND(TIPOORCAMENTO="Licitado",#REF!&lt;&gt;"L",#REF!&lt;&gt;-1)</formula>
    </cfRule>
  </conditionalFormatting>
  <conditionalFormatting sqref="G72">
    <cfRule type="expression" dxfId="315" priority="346" stopIfTrue="1">
      <formula>#REF!=1</formula>
    </cfRule>
    <cfRule type="expression" dxfId="314" priority="347" stopIfTrue="1">
      <formula>OR(#REF!=0,#REF!=2,#REF!=3,#REF!=4)</formula>
    </cfRule>
    <cfRule type="expression" dxfId="313" priority="348" stopIfTrue="1">
      <formula>AND(TIPOORCAMENTO="Licitado",#REF!&lt;&gt;"L",#REF!&lt;&gt;-1)</formula>
    </cfRule>
  </conditionalFormatting>
  <conditionalFormatting sqref="G72">
    <cfRule type="expression" dxfId="312" priority="343" stopIfTrue="1">
      <formula>#REF!=1</formula>
    </cfRule>
    <cfRule type="expression" dxfId="311" priority="344" stopIfTrue="1">
      <formula>OR(#REF!=0,#REF!=2,#REF!=3,#REF!=4)</formula>
    </cfRule>
    <cfRule type="expression" dxfId="310" priority="345" stopIfTrue="1">
      <formula>AND(TIPOORCAMENTO="Licitado",#REF!&lt;&gt;"L",#REF!&lt;&gt;-1)</formula>
    </cfRule>
  </conditionalFormatting>
  <conditionalFormatting sqref="G72">
    <cfRule type="expression" dxfId="309" priority="340" stopIfTrue="1">
      <formula>#REF!=1</formula>
    </cfRule>
    <cfRule type="expression" dxfId="308" priority="341" stopIfTrue="1">
      <formula>OR(#REF!=0,#REF!=2,#REF!=3,#REF!=4)</formula>
    </cfRule>
    <cfRule type="expression" dxfId="307" priority="342" stopIfTrue="1">
      <formula>AND(TIPOORCAMENTO="Licitado",#REF!&lt;&gt;"L",#REF!&lt;&gt;-1)</formula>
    </cfRule>
  </conditionalFormatting>
  <conditionalFormatting sqref="G72">
    <cfRule type="expression" dxfId="306" priority="337" stopIfTrue="1">
      <formula>#REF!=1</formula>
    </cfRule>
    <cfRule type="expression" dxfId="305" priority="338" stopIfTrue="1">
      <formula>OR(#REF!=0,#REF!=2,#REF!=3,#REF!=4)</formula>
    </cfRule>
    <cfRule type="expression" dxfId="304" priority="339" stopIfTrue="1">
      <formula>AND(TIPOORCAMENTO="Licitado",#REF!&lt;&gt;"L",#REF!&lt;&gt;-1)</formula>
    </cfRule>
  </conditionalFormatting>
  <conditionalFormatting sqref="G72">
    <cfRule type="expression" dxfId="303" priority="334" stopIfTrue="1">
      <formula>#REF!=1</formula>
    </cfRule>
    <cfRule type="expression" dxfId="302" priority="335" stopIfTrue="1">
      <formula>OR(#REF!=0,#REF!=2,#REF!=3,#REF!=4)</formula>
    </cfRule>
    <cfRule type="expression" dxfId="301" priority="336" stopIfTrue="1">
      <formula>AND(TIPOORCAMENTO="Licitado",#REF!&lt;&gt;"L",#REF!&lt;&gt;-1)</formula>
    </cfRule>
  </conditionalFormatting>
  <conditionalFormatting sqref="G72">
    <cfRule type="expression" dxfId="300" priority="331" stopIfTrue="1">
      <formula>#REF!=1</formula>
    </cfRule>
    <cfRule type="expression" dxfId="299" priority="332" stopIfTrue="1">
      <formula>OR(#REF!=0,#REF!=2,#REF!=3,#REF!=4)</formula>
    </cfRule>
    <cfRule type="expression" dxfId="298" priority="333" stopIfTrue="1">
      <formula>AND(TIPOORCAMENTO="Licitado",#REF!&lt;&gt;"L",#REF!&lt;&gt;-1)</formula>
    </cfRule>
  </conditionalFormatting>
  <conditionalFormatting sqref="G69:H69">
    <cfRule type="expression" dxfId="297" priority="325" stopIfTrue="1">
      <formula>#REF!=1</formula>
    </cfRule>
    <cfRule type="expression" dxfId="296" priority="326" stopIfTrue="1">
      <formula>OR(#REF!=0,#REF!=2,#REF!=3,#REF!=4)</formula>
    </cfRule>
    <cfRule type="expression" dxfId="295" priority="327" stopIfTrue="1">
      <formula>AND(TIPOORCAMENTO="Licitado",#REF!&lt;&gt;"L",#REF!&lt;&gt;-1)</formula>
    </cfRule>
  </conditionalFormatting>
  <conditionalFormatting sqref="B69">
    <cfRule type="expression" dxfId="294" priority="323" stopIfTrue="1">
      <formula>#REF!=1</formula>
    </cfRule>
    <cfRule type="expression" dxfId="293" priority="324" stopIfTrue="1">
      <formula>OR(#REF!=0,#REF!=2,#REF!=3,#REF!=4)</formula>
    </cfRule>
  </conditionalFormatting>
  <conditionalFormatting sqref="G73">
    <cfRule type="expression" dxfId="292" priority="311" stopIfTrue="1">
      <formula>#REF!=1</formula>
    </cfRule>
    <cfRule type="expression" dxfId="291" priority="312" stopIfTrue="1">
      <formula>OR(#REF!=0,#REF!=2,#REF!=3,#REF!=4)</formula>
    </cfRule>
    <cfRule type="expression" dxfId="290" priority="313" stopIfTrue="1">
      <formula>AND(TIPOORCAMENTO="Licitado",#REF!&lt;&gt;"L",#REF!&lt;&gt;-1)</formula>
    </cfRule>
  </conditionalFormatting>
  <conditionalFormatting sqref="G73">
    <cfRule type="expression" dxfId="289" priority="308" stopIfTrue="1">
      <formula>#REF!=1</formula>
    </cfRule>
    <cfRule type="expression" dxfId="288" priority="309" stopIfTrue="1">
      <formula>OR(#REF!=0,#REF!=2,#REF!=3,#REF!=4)</formula>
    </cfRule>
    <cfRule type="expression" dxfId="287" priority="310" stopIfTrue="1">
      <formula>AND(TIPOORCAMENTO="Licitado",#REF!&lt;&gt;"L",#REF!&lt;&gt;-1)</formula>
    </cfRule>
  </conditionalFormatting>
  <conditionalFormatting sqref="G73">
    <cfRule type="expression" dxfId="286" priority="305" stopIfTrue="1">
      <formula>#REF!=1</formula>
    </cfRule>
    <cfRule type="expression" dxfId="285" priority="306" stopIfTrue="1">
      <formula>OR(#REF!=0,#REF!=2,#REF!=3,#REF!=4)</formula>
    </cfRule>
    <cfRule type="expression" dxfId="284" priority="307" stopIfTrue="1">
      <formula>AND(TIPOORCAMENTO="Licitado",#REF!&lt;&gt;"L",#REF!&lt;&gt;-1)</formula>
    </cfRule>
  </conditionalFormatting>
  <conditionalFormatting sqref="G73">
    <cfRule type="expression" dxfId="283" priority="302" stopIfTrue="1">
      <formula>#REF!=1</formula>
    </cfRule>
    <cfRule type="expression" dxfId="282" priority="303" stopIfTrue="1">
      <formula>OR(#REF!=0,#REF!=2,#REF!=3,#REF!=4)</formula>
    </cfRule>
    <cfRule type="expression" dxfId="281" priority="304" stopIfTrue="1">
      <formula>AND(TIPOORCAMENTO="Licitado",#REF!&lt;&gt;"L",#REF!&lt;&gt;-1)</formula>
    </cfRule>
  </conditionalFormatting>
  <conditionalFormatting sqref="G73">
    <cfRule type="expression" dxfId="280" priority="299" stopIfTrue="1">
      <formula>#REF!=1</formula>
    </cfRule>
    <cfRule type="expression" dxfId="279" priority="300" stopIfTrue="1">
      <formula>OR(#REF!=0,#REF!=2,#REF!=3,#REF!=4)</formula>
    </cfRule>
    <cfRule type="expression" dxfId="278" priority="301" stopIfTrue="1">
      <formula>AND(TIPOORCAMENTO="Licitado",#REF!&lt;&gt;"L",#REF!&lt;&gt;-1)</formula>
    </cfRule>
  </conditionalFormatting>
  <conditionalFormatting sqref="G73">
    <cfRule type="expression" dxfId="277" priority="296" stopIfTrue="1">
      <formula>#REF!=1</formula>
    </cfRule>
    <cfRule type="expression" dxfId="276" priority="297" stopIfTrue="1">
      <formula>OR(#REF!=0,#REF!=2,#REF!=3,#REF!=4)</formula>
    </cfRule>
    <cfRule type="expression" dxfId="275" priority="298" stopIfTrue="1">
      <formula>AND(TIPOORCAMENTO="Licitado",#REF!&lt;&gt;"L",#REF!&lt;&gt;-1)</formula>
    </cfRule>
  </conditionalFormatting>
  <conditionalFormatting sqref="G75:G78">
    <cfRule type="expression" dxfId="274" priority="293" stopIfTrue="1">
      <formula>#REF!=1</formula>
    </cfRule>
    <cfRule type="expression" dxfId="273" priority="294" stopIfTrue="1">
      <formula>OR(#REF!=0,#REF!=2,#REF!=3,#REF!=4)</formula>
    </cfRule>
    <cfRule type="expression" dxfId="272" priority="295" stopIfTrue="1">
      <formula>AND(TIPOORCAMENTO="Licitado",#REF!&lt;&gt;"L",#REF!&lt;&gt;-1)</formula>
    </cfRule>
  </conditionalFormatting>
  <conditionalFormatting sqref="G75:G78">
    <cfRule type="expression" dxfId="271" priority="290" stopIfTrue="1">
      <formula>#REF!=1</formula>
    </cfRule>
    <cfRule type="expression" dxfId="270" priority="291" stopIfTrue="1">
      <formula>OR(#REF!=0,#REF!=2,#REF!=3,#REF!=4)</formula>
    </cfRule>
    <cfRule type="expression" dxfId="269" priority="292" stopIfTrue="1">
      <formula>AND(TIPOORCAMENTO="Licitado",#REF!&lt;&gt;"L",#REF!&lt;&gt;-1)</formula>
    </cfRule>
  </conditionalFormatting>
  <conditionalFormatting sqref="G75:G78">
    <cfRule type="expression" dxfId="268" priority="287" stopIfTrue="1">
      <formula>#REF!=1</formula>
    </cfRule>
    <cfRule type="expression" dxfId="267" priority="288" stopIfTrue="1">
      <formula>OR(#REF!=0,#REF!=2,#REF!=3,#REF!=4)</formula>
    </cfRule>
    <cfRule type="expression" dxfId="266" priority="289" stopIfTrue="1">
      <formula>AND(TIPOORCAMENTO="Licitado",#REF!&lt;&gt;"L",#REF!&lt;&gt;-1)</formula>
    </cfRule>
  </conditionalFormatting>
  <conditionalFormatting sqref="G75:G78">
    <cfRule type="expression" dxfId="265" priority="284" stopIfTrue="1">
      <formula>#REF!=1</formula>
    </cfRule>
    <cfRule type="expression" dxfId="264" priority="285" stopIfTrue="1">
      <formula>OR(#REF!=0,#REF!=2,#REF!=3,#REF!=4)</formula>
    </cfRule>
    <cfRule type="expression" dxfId="263" priority="286" stopIfTrue="1">
      <formula>AND(TIPOORCAMENTO="Licitado",#REF!&lt;&gt;"L",#REF!&lt;&gt;-1)</formula>
    </cfRule>
  </conditionalFormatting>
  <conditionalFormatting sqref="G75:G78">
    <cfRule type="expression" dxfId="262" priority="281" stopIfTrue="1">
      <formula>#REF!=1</formula>
    </cfRule>
    <cfRule type="expression" dxfId="261" priority="282" stopIfTrue="1">
      <formula>OR(#REF!=0,#REF!=2,#REF!=3,#REF!=4)</formula>
    </cfRule>
    <cfRule type="expression" dxfId="260" priority="283" stopIfTrue="1">
      <formula>AND(TIPOORCAMENTO="Licitado",#REF!&lt;&gt;"L",#REF!&lt;&gt;-1)</formula>
    </cfRule>
  </conditionalFormatting>
  <conditionalFormatting sqref="G75:G78">
    <cfRule type="expression" dxfId="259" priority="278" stopIfTrue="1">
      <formula>#REF!=1</formula>
    </cfRule>
    <cfRule type="expression" dxfId="258" priority="279" stopIfTrue="1">
      <formula>OR(#REF!=0,#REF!=2,#REF!=3,#REF!=4)</formula>
    </cfRule>
    <cfRule type="expression" dxfId="257" priority="280" stopIfTrue="1">
      <formula>AND(TIPOORCAMENTO="Licitado",#REF!&lt;&gt;"L",#REF!&lt;&gt;-1)</formula>
    </cfRule>
  </conditionalFormatting>
  <conditionalFormatting sqref="G75:G78">
    <cfRule type="expression" dxfId="256" priority="275" stopIfTrue="1">
      <formula>#REF!=1</formula>
    </cfRule>
    <cfRule type="expression" dxfId="255" priority="276" stopIfTrue="1">
      <formula>OR(#REF!=0,#REF!=2,#REF!=3,#REF!=4)</formula>
    </cfRule>
    <cfRule type="expression" dxfId="254" priority="277" stopIfTrue="1">
      <formula>AND(TIPOORCAMENTO="Licitado",#REF!&lt;&gt;"L",#REF!&lt;&gt;-1)</formula>
    </cfRule>
  </conditionalFormatting>
  <conditionalFormatting sqref="G75:G78">
    <cfRule type="expression" dxfId="253" priority="272" stopIfTrue="1">
      <formula>#REF!=1</formula>
    </cfRule>
    <cfRule type="expression" dxfId="252" priority="273" stopIfTrue="1">
      <formula>OR(#REF!=0,#REF!=2,#REF!=3,#REF!=4)</formula>
    </cfRule>
    <cfRule type="expression" dxfId="251" priority="274" stopIfTrue="1">
      <formula>AND(TIPOORCAMENTO="Licitado",#REF!&lt;&gt;"L",#REF!&lt;&gt;-1)</formula>
    </cfRule>
  </conditionalFormatting>
  <conditionalFormatting sqref="G75:G78">
    <cfRule type="expression" dxfId="250" priority="269" stopIfTrue="1">
      <formula>#REF!=1</formula>
    </cfRule>
    <cfRule type="expression" dxfId="249" priority="270" stopIfTrue="1">
      <formula>OR(#REF!=0,#REF!=2,#REF!=3,#REF!=4)</formula>
    </cfRule>
    <cfRule type="expression" dxfId="248" priority="271" stopIfTrue="1">
      <formula>AND(TIPOORCAMENTO="Licitado",#REF!&lt;&gt;"L",#REF!&lt;&gt;-1)</formula>
    </cfRule>
  </conditionalFormatting>
  <conditionalFormatting sqref="G75:G78">
    <cfRule type="expression" dxfId="247" priority="266" stopIfTrue="1">
      <formula>#REF!=1</formula>
    </cfRule>
    <cfRule type="expression" dxfId="246" priority="267" stopIfTrue="1">
      <formula>OR(#REF!=0,#REF!=2,#REF!=3,#REF!=4)</formula>
    </cfRule>
    <cfRule type="expression" dxfId="245" priority="268" stopIfTrue="1">
      <formula>AND(TIPOORCAMENTO="Licitado",#REF!&lt;&gt;"L",#REF!&lt;&gt;-1)</formula>
    </cfRule>
  </conditionalFormatting>
  <conditionalFormatting sqref="G75:G78">
    <cfRule type="expression" dxfId="244" priority="263" stopIfTrue="1">
      <formula>#REF!=1</formula>
    </cfRule>
    <cfRule type="expression" dxfId="243" priority="264" stopIfTrue="1">
      <formula>OR(#REF!=0,#REF!=2,#REF!=3,#REF!=4)</formula>
    </cfRule>
    <cfRule type="expression" dxfId="242" priority="265" stopIfTrue="1">
      <formula>AND(TIPOORCAMENTO="Licitado",#REF!&lt;&gt;"L",#REF!&lt;&gt;-1)</formula>
    </cfRule>
  </conditionalFormatting>
  <conditionalFormatting sqref="G75:G78">
    <cfRule type="expression" dxfId="241" priority="260" stopIfTrue="1">
      <formula>#REF!=1</formula>
    </cfRule>
    <cfRule type="expression" dxfId="240" priority="261" stopIfTrue="1">
      <formula>OR(#REF!=0,#REF!=2,#REF!=3,#REF!=4)</formula>
    </cfRule>
    <cfRule type="expression" dxfId="239" priority="262" stopIfTrue="1">
      <formula>AND(TIPOORCAMENTO="Licitado",#REF!&lt;&gt;"L",#REF!&lt;&gt;-1)</formula>
    </cfRule>
  </conditionalFormatting>
  <conditionalFormatting sqref="G80">
    <cfRule type="expression" dxfId="238" priority="257" stopIfTrue="1">
      <formula>#REF!=1</formula>
    </cfRule>
    <cfRule type="expression" dxfId="237" priority="258" stopIfTrue="1">
      <formula>OR(#REF!=0,#REF!=2,#REF!=3,#REF!=4)</formula>
    </cfRule>
    <cfRule type="expression" dxfId="236" priority="259" stopIfTrue="1">
      <formula>AND(TIPOORCAMENTO="Licitado",#REF!&lt;&gt;"L",#REF!&lt;&gt;-1)</formula>
    </cfRule>
  </conditionalFormatting>
  <conditionalFormatting sqref="G80">
    <cfRule type="expression" dxfId="235" priority="254" stopIfTrue="1">
      <formula>#REF!=1</formula>
    </cfRule>
    <cfRule type="expression" dxfId="234" priority="255" stopIfTrue="1">
      <formula>OR(#REF!=0,#REF!=2,#REF!=3,#REF!=4)</formula>
    </cfRule>
    <cfRule type="expression" dxfId="233" priority="256" stopIfTrue="1">
      <formula>AND(TIPOORCAMENTO="Licitado",#REF!&lt;&gt;"L",#REF!&lt;&gt;-1)</formula>
    </cfRule>
  </conditionalFormatting>
  <conditionalFormatting sqref="G80">
    <cfRule type="expression" dxfId="232" priority="251" stopIfTrue="1">
      <formula>#REF!=1</formula>
    </cfRule>
    <cfRule type="expression" dxfId="231" priority="252" stopIfTrue="1">
      <formula>OR(#REF!=0,#REF!=2,#REF!=3,#REF!=4)</formula>
    </cfRule>
    <cfRule type="expression" dxfId="230" priority="253" stopIfTrue="1">
      <formula>AND(TIPOORCAMENTO="Licitado",#REF!&lt;&gt;"L",#REF!&lt;&gt;-1)</formula>
    </cfRule>
  </conditionalFormatting>
  <conditionalFormatting sqref="G80">
    <cfRule type="expression" dxfId="229" priority="248" stopIfTrue="1">
      <formula>#REF!=1</formula>
    </cfRule>
    <cfRule type="expression" dxfId="228" priority="249" stopIfTrue="1">
      <formula>OR(#REF!=0,#REF!=2,#REF!=3,#REF!=4)</formula>
    </cfRule>
    <cfRule type="expression" dxfId="227" priority="250" stopIfTrue="1">
      <formula>AND(TIPOORCAMENTO="Licitado",#REF!&lt;&gt;"L",#REF!&lt;&gt;-1)</formula>
    </cfRule>
  </conditionalFormatting>
  <conditionalFormatting sqref="G80">
    <cfRule type="expression" dxfId="226" priority="245" stopIfTrue="1">
      <formula>#REF!=1</formula>
    </cfRule>
    <cfRule type="expression" dxfId="225" priority="246" stopIfTrue="1">
      <formula>OR(#REF!=0,#REF!=2,#REF!=3,#REF!=4)</formula>
    </cfRule>
    <cfRule type="expression" dxfId="224" priority="247" stopIfTrue="1">
      <formula>AND(TIPOORCAMENTO="Licitado",#REF!&lt;&gt;"L",#REF!&lt;&gt;-1)</formula>
    </cfRule>
  </conditionalFormatting>
  <conditionalFormatting sqref="G80">
    <cfRule type="expression" dxfId="223" priority="242" stopIfTrue="1">
      <formula>#REF!=1</formula>
    </cfRule>
    <cfRule type="expression" dxfId="222" priority="243" stopIfTrue="1">
      <formula>OR(#REF!=0,#REF!=2,#REF!=3,#REF!=4)</formula>
    </cfRule>
    <cfRule type="expression" dxfId="221" priority="244" stopIfTrue="1">
      <formula>AND(TIPOORCAMENTO="Licitado",#REF!&lt;&gt;"L",#REF!&lt;&gt;-1)</formula>
    </cfRule>
  </conditionalFormatting>
  <conditionalFormatting sqref="G80">
    <cfRule type="expression" dxfId="220" priority="239" stopIfTrue="1">
      <formula>#REF!=1</formula>
    </cfRule>
    <cfRule type="expression" dxfId="219" priority="240" stopIfTrue="1">
      <formula>OR(#REF!=0,#REF!=2,#REF!=3,#REF!=4)</formula>
    </cfRule>
    <cfRule type="expression" dxfId="218" priority="241" stopIfTrue="1">
      <formula>AND(TIPOORCAMENTO="Licitado",#REF!&lt;&gt;"L",#REF!&lt;&gt;-1)</formula>
    </cfRule>
  </conditionalFormatting>
  <conditionalFormatting sqref="G81">
    <cfRule type="expression" dxfId="217" priority="236" stopIfTrue="1">
      <formula>#REF!=1</formula>
    </cfRule>
    <cfRule type="expression" dxfId="216" priority="237" stopIfTrue="1">
      <formula>OR(#REF!=0,#REF!=2,#REF!=3,#REF!=4)</formula>
    </cfRule>
    <cfRule type="expression" dxfId="215" priority="238" stopIfTrue="1">
      <formula>AND(TIPOORCAMENTO="Licitado",#REF!&lt;&gt;"L",#REF!&lt;&gt;-1)</formula>
    </cfRule>
  </conditionalFormatting>
  <conditionalFormatting sqref="G81">
    <cfRule type="expression" dxfId="214" priority="233" stopIfTrue="1">
      <formula>#REF!=1</formula>
    </cfRule>
    <cfRule type="expression" dxfId="213" priority="234" stopIfTrue="1">
      <formula>OR(#REF!=0,#REF!=2,#REF!=3,#REF!=4)</formula>
    </cfRule>
    <cfRule type="expression" dxfId="212" priority="235" stopIfTrue="1">
      <formula>AND(TIPOORCAMENTO="Licitado",#REF!&lt;&gt;"L",#REF!&lt;&gt;-1)</formula>
    </cfRule>
  </conditionalFormatting>
  <conditionalFormatting sqref="G81">
    <cfRule type="expression" dxfId="211" priority="230" stopIfTrue="1">
      <formula>#REF!=1</formula>
    </cfRule>
    <cfRule type="expression" dxfId="210" priority="231" stopIfTrue="1">
      <formula>OR(#REF!=0,#REF!=2,#REF!=3,#REF!=4)</formula>
    </cfRule>
    <cfRule type="expression" dxfId="209" priority="232" stopIfTrue="1">
      <formula>AND(TIPOORCAMENTO="Licitado",#REF!&lt;&gt;"L",#REF!&lt;&gt;-1)</formula>
    </cfRule>
  </conditionalFormatting>
  <conditionalFormatting sqref="G81">
    <cfRule type="expression" dxfId="208" priority="227" stopIfTrue="1">
      <formula>#REF!=1</formula>
    </cfRule>
    <cfRule type="expression" dxfId="207" priority="228" stopIfTrue="1">
      <formula>OR(#REF!=0,#REF!=2,#REF!=3,#REF!=4)</formula>
    </cfRule>
    <cfRule type="expression" dxfId="206" priority="229" stopIfTrue="1">
      <formula>AND(TIPOORCAMENTO="Licitado",#REF!&lt;&gt;"L",#REF!&lt;&gt;-1)</formula>
    </cfRule>
  </conditionalFormatting>
  <conditionalFormatting sqref="G81">
    <cfRule type="expression" dxfId="205" priority="224" stopIfTrue="1">
      <formula>#REF!=1</formula>
    </cfRule>
    <cfRule type="expression" dxfId="204" priority="225" stopIfTrue="1">
      <formula>OR(#REF!=0,#REF!=2,#REF!=3,#REF!=4)</formula>
    </cfRule>
    <cfRule type="expression" dxfId="203" priority="226" stopIfTrue="1">
      <formula>AND(TIPOORCAMENTO="Licitado",#REF!&lt;&gt;"L",#REF!&lt;&gt;-1)</formula>
    </cfRule>
  </conditionalFormatting>
  <conditionalFormatting sqref="G81">
    <cfRule type="expression" dxfId="202" priority="221" stopIfTrue="1">
      <formula>#REF!=1</formula>
    </cfRule>
    <cfRule type="expression" dxfId="201" priority="222" stopIfTrue="1">
      <formula>OR(#REF!=0,#REF!=2,#REF!=3,#REF!=4)</formula>
    </cfRule>
    <cfRule type="expression" dxfId="200" priority="223" stopIfTrue="1">
      <formula>AND(TIPOORCAMENTO="Licitado",#REF!&lt;&gt;"L",#REF!&lt;&gt;-1)</formula>
    </cfRule>
  </conditionalFormatting>
  <conditionalFormatting sqref="G81">
    <cfRule type="expression" dxfId="199" priority="218" stopIfTrue="1">
      <formula>#REF!=1</formula>
    </cfRule>
    <cfRule type="expression" dxfId="198" priority="219" stopIfTrue="1">
      <formula>OR(#REF!=0,#REF!=2,#REF!=3,#REF!=4)</formula>
    </cfRule>
    <cfRule type="expression" dxfId="197" priority="220" stopIfTrue="1">
      <formula>AND(TIPOORCAMENTO="Licitado",#REF!&lt;&gt;"L",#REF!&lt;&gt;-1)</formula>
    </cfRule>
  </conditionalFormatting>
  <conditionalFormatting sqref="G84:G85">
    <cfRule type="expression" dxfId="196" priority="215" stopIfTrue="1">
      <formula>#REF!=1</formula>
    </cfRule>
    <cfRule type="expression" dxfId="195" priority="216" stopIfTrue="1">
      <formula>OR(#REF!=0,#REF!=2,#REF!=3,#REF!=4)</formula>
    </cfRule>
    <cfRule type="expression" dxfId="194" priority="217" stopIfTrue="1">
      <formula>AND(TIPOORCAMENTO="Licitado",#REF!&lt;&gt;"L",#REF!&lt;&gt;-1)</formula>
    </cfRule>
  </conditionalFormatting>
  <conditionalFormatting sqref="G84:G85">
    <cfRule type="expression" dxfId="193" priority="212" stopIfTrue="1">
      <formula>#REF!=1</formula>
    </cfRule>
    <cfRule type="expression" dxfId="192" priority="213" stopIfTrue="1">
      <formula>OR(#REF!=0,#REF!=2,#REF!=3,#REF!=4)</formula>
    </cfRule>
    <cfRule type="expression" dxfId="191" priority="214" stopIfTrue="1">
      <formula>AND(TIPOORCAMENTO="Licitado",#REF!&lt;&gt;"L",#REF!&lt;&gt;-1)</formula>
    </cfRule>
  </conditionalFormatting>
  <conditionalFormatting sqref="G84:G85">
    <cfRule type="expression" dxfId="190" priority="209" stopIfTrue="1">
      <formula>#REF!=1</formula>
    </cfRule>
    <cfRule type="expression" dxfId="189" priority="210" stopIfTrue="1">
      <formula>OR(#REF!=0,#REF!=2,#REF!=3,#REF!=4)</formula>
    </cfRule>
    <cfRule type="expression" dxfId="188" priority="211" stopIfTrue="1">
      <formula>AND(TIPOORCAMENTO="Licitado",#REF!&lt;&gt;"L",#REF!&lt;&gt;-1)</formula>
    </cfRule>
  </conditionalFormatting>
  <conditionalFormatting sqref="G84:G85">
    <cfRule type="expression" dxfId="187" priority="206" stopIfTrue="1">
      <formula>#REF!=1</formula>
    </cfRule>
    <cfRule type="expression" dxfId="186" priority="207" stopIfTrue="1">
      <formula>OR(#REF!=0,#REF!=2,#REF!=3,#REF!=4)</formula>
    </cfRule>
    <cfRule type="expression" dxfId="185" priority="208" stopIfTrue="1">
      <formula>AND(TIPOORCAMENTO="Licitado",#REF!&lt;&gt;"L",#REF!&lt;&gt;-1)</formula>
    </cfRule>
  </conditionalFormatting>
  <conditionalFormatting sqref="G84:G85">
    <cfRule type="expression" dxfId="184" priority="203" stopIfTrue="1">
      <formula>#REF!=1</formula>
    </cfRule>
    <cfRule type="expression" dxfId="183" priority="204" stopIfTrue="1">
      <formula>OR(#REF!=0,#REF!=2,#REF!=3,#REF!=4)</formula>
    </cfRule>
    <cfRule type="expression" dxfId="182" priority="205" stopIfTrue="1">
      <formula>AND(TIPOORCAMENTO="Licitado",#REF!&lt;&gt;"L",#REF!&lt;&gt;-1)</formula>
    </cfRule>
  </conditionalFormatting>
  <conditionalFormatting sqref="G84:G85">
    <cfRule type="expression" dxfId="181" priority="200" stopIfTrue="1">
      <formula>#REF!=1</formula>
    </cfRule>
    <cfRule type="expression" dxfId="180" priority="201" stopIfTrue="1">
      <formula>OR(#REF!=0,#REF!=2,#REF!=3,#REF!=4)</formula>
    </cfRule>
    <cfRule type="expression" dxfId="179" priority="202" stopIfTrue="1">
      <formula>AND(TIPOORCAMENTO="Licitado",#REF!&lt;&gt;"L",#REF!&lt;&gt;-1)</formula>
    </cfRule>
  </conditionalFormatting>
  <conditionalFormatting sqref="G84:G85">
    <cfRule type="expression" dxfId="178" priority="197" stopIfTrue="1">
      <formula>#REF!=1</formula>
    </cfRule>
    <cfRule type="expression" dxfId="177" priority="198" stopIfTrue="1">
      <formula>OR(#REF!=0,#REF!=2,#REF!=3,#REF!=4)</formula>
    </cfRule>
    <cfRule type="expression" dxfId="176" priority="199" stopIfTrue="1">
      <formula>AND(TIPOORCAMENTO="Licitado",#REF!&lt;&gt;"L",#REF!&lt;&gt;-1)</formula>
    </cfRule>
  </conditionalFormatting>
  <conditionalFormatting sqref="G85">
    <cfRule type="expression" dxfId="175" priority="194" stopIfTrue="1">
      <formula>#REF!=1</formula>
    </cfRule>
    <cfRule type="expression" dxfId="174" priority="195" stopIfTrue="1">
      <formula>OR(#REF!=0,#REF!=2,#REF!=3,#REF!=4)</formula>
    </cfRule>
    <cfRule type="expression" dxfId="173" priority="196" stopIfTrue="1">
      <formula>AND(TIPOORCAMENTO="Licitado",#REF!&lt;&gt;"L",#REF!&lt;&gt;-1)</formula>
    </cfRule>
  </conditionalFormatting>
  <conditionalFormatting sqref="G85">
    <cfRule type="expression" dxfId="172" priority="191" stopIfTrue="1">
      <formula>#REF!=1</formula>
    </cfRule>
    <cfRule type="expression" dxfId="171" priority="192" stopIfTrue="1">
      <formula>OR(#REF!=0,#REF!=2,#REF!=3,#REF!=4)</formula>
    </cfRule>
    <cfRule type="expression" dxfId="170" priority="193" stopIfTrue="1">
      <formula>AND(TIPOORCAMENTO="Licitado",#REF!&lt;&gt;"L",#REF!&lt;&gt;-1)</formula>
    </cfRule>
  </conditionalFormatting>
  <conditionalFormatting sqref="G85">
    <cfRule type="expression" dxfId="169" priority="188" stopIfTrue="1">
      <formula>#REF!=1</formula>
    </cfRule>
    <cfRule type="expression" dxfId="168" priority="189" stopIfTrue="1">
      <formula>OR(#REF!=0,#REF!=2,#REF!=3,#REF!=4)</formula>
    </cfRule>
    <cfRule type="expression" dxfId="167" priority="190" stopIfTrue="1">
      <formula>AND(TIPOORCAMENTO="Licitado",#REF!&lt;&gt;"L",#REF!&lt;&gt;-1)</formula>
    </cfRule>
  </conditionalFormatting>
  <conditionalFormatting sqref="G85">
    <cfRule type="expression" dxfId="166" priority="185" stopIfTrue="1">
      <formula>#REF!=1</formula>
    </cfRule>
    <cfRule type="expression" dxfId="165" priority="186" stopIfTrue="1">
      <formula>OR(#REF!=0,#REF!=2,#REF!=3,#REF!=4)</formula>
    </cfRule>
    <cfRule type="expression" dxfId="164" priority="187" stopIfTrue="1">
      <formula>AND(TIPOORCAMENTO="Licitado",#REF!&lt;&gt;"L",#REF!&lt;&gt;-1)</formula>
    </cfRule>
  </conditionalFormatting>
  <conditionalFormatting sqref="G85">
    <cfRule type="expression" dxfId="163" priority="182" stopIfTrue="1">
      <formula>#REF!=1</formula>
    </cfRule>
    <cfRule type="expression" dxfId="162" priority="183" stopIfTrue="1">
      <formula>OR(#REF!=0,#REF!=2,#REF!=3,#REF!=4)</formula>
    </cfRule>
    <cfRule type="expression" dxfId="161" priority="184" stopIfTrue="1">
      <formula>AND(TIPOORCAMENTO="Licitado",#REF!&lt;&gt;"L",#REF!&lt;&gt;-1)</formula>
    </cfRule>
  </conditionalFormatting>
  <conditionalFormatting sqref="G85">
    <cfRule type="expression" dxfId="160" priority="179" stopIfTrue="1">
      <formula>#REF!=1</formula>
    </cfRule>
    <cfRule type="expression" dxfId="159" priority="180" stopIfTrue="1">
      <formula>OR(#REF!=0,#REF!=2,#REF!=3,#REF!=4)</formula>
    </cfRule>
    <cfRule type="expression" dxfId="158" priority="181" stopIfTrue="1">
      <formula>AND(TIPOORCAMENTO="Licitado",#REF!&lt;&gt;"L",#REF!&lt;&gt;-1)</formula>
    </cfRule>
  </conditionalFormatting>
  <conditionalFormatting sqref="G85">
    <cfRule type="expression" dxfId="157" priority="176" stopIfTrue="1">
      <formula>#REF!=1</formula>
    </cfRule>
    <cfRule type="expression" dxfId="156" priority="177" stopIfTrue="1">
      <formula>OR(#REF!=0,#REF!=2,#REF!=3,#REF!=4)</formula>
    </cfRule>
    <cfRule type="expression" dxfId="155" priority="178" stopIfTrue="1">
      <formula>AND(TIPOORCAMENTO="Licitado",#REF!&lt;&gt;"L",#REF!&lt;&gt;-1)</formula>
    </cfRule>
  </conditionalFormatting>
  <conditionalFormatting sqref="C88">
    <cfRule type="expression" dxfId="154" priority="174" stopIfTrue="1">
      <formula>#REF!=1</formula>
    </cfRule>
    <cfRule type="expression" dxfId="153" priority="175" stopIfTrue="1">
      <formula>OR(#REF!=0,#REF!=2,#REF!=3,#REF!=4)</formula>
    </cfRule>
  </conditionalFormatting>
  <conditionalFormatting sqref="C91:C98">
    <cfRule type="expression" dxfId="152" priority="172" stopIfTrue="1">
      <formula>#REF!=1</formula>
    </cfRule>
    <cfRule type="expression" dxfId="151" priority="173" stopIfTrue="1">
      <formula>OR(#REF!=0,#REF!=2,#REF!=3,#REF!=4)</formula>
    </cfRule>
  </conditionalFormatting>
  <conditionalFormatting sqref="G88:G98">
    <cfRule type="expression" dxfId="150" priority="169" stopIfTrue="1">
      <formula>#REF!=1</formula>
    </cfRule>
    <cfRule type="expression" dxfId="149" priority="170" stopIfTrue="1">
      <formula>OR(#REF!=0,#REF!=2,#REF!=3,#REF!=4)</formula>
    </cfRule>
    <cfRule type="expression" dxfId="148" priority="171" stopIfTrue="1">
      <formula>AND(TIPOORCAMENTO="Licitado",#REF!&lt;&gt;"L",#REF!&lt;&gt;-1)</formula>
    </cfRule>
  </conditionalFormatting>
  <conditionalFormatting sqref="G88:G98">
    <cfRule type="expression" dxfId="147" priority="166" stopIfTrue="1">
      <formula>#REF!=1</formula>
    </cfRule>
    <cfRule type="expression" dxfId="146" priority="167" stopIfTrue="1">
      <formula>OR(#REF!=0,#REF!=2,#REF!=3,#REF!=4)</formula>
    </cfRule>
    <cfRule type="expression" dxfId="145" priority="168" stopIfTrue="1">
      <formula>AND(TIPOORCAMENTO="Licitado",#REF!&lt;&gt;"L",#REF!&lt;&gt;-1)</formula>
    </cfRule>
  </conditionalFormatting>
  <conditionalFormatting sqref="G88:G98">
    <cfRule type="expression" dxfId="144" priority="163" stopIfTrue="1">
      <formula>#REF!=1</formula>
    </cfRule>
    <cfRule type="expression" dxfId="143" priority="164" stopIfTrue="1">
      <formula>OR(#REF!=0,#REF!=2,#REF!=3,#REF!=4)</formula>
    </cfRule>
    <cfRule type="expression" dxfId="142" priority="165" stopIfTrue="1">
      <formula>AND(TIPOORCAMENTO="Licitado",#REF!&lt;&gt;"L",#REF!&lt;&gt;-1)</formula>
    </cfRule>
  </conditionalFormatting>
  <conditionalFormatting sqref="G88:G98">
    <cfRule type="expression" dxfId="141" priority="160" stopIfTrue="1">
      <formula>#REF!=1</formula>
    </cfRule>
    <cfRule type="expression" dxfId="140" priority="161" stopIfTrue="1">
      <formula>OR(#REF!=0,#REF!=2,#REF!=3,#REF!=4)</formula>
    </cfRule>
    <cfRule type="expression" dxfId="139" priority="162" stopIfTrue="1">
      <formula>AND(TIPOORCAMENTO="Licitado",#REF!&lt;&gt;"L",#REF!&lt;&gt;-1)</formula>
    </cfRule>
  </conditionalFormatting>
  <conditionalFormatting sqref="G88:G98">
    <cfRule type="expression" dxfId="138" priority="157" stopIfTrue="1">
      <formula>#REF!=1</formula>
    </cfRule>
    <cfRule type="expression" dxfId="137" priority="158" stopIfTrue="1">
      <formula>OR(#REF!=0,#REF!=2,#REF!=3,#REF!=4)</formula>
    </cfRule>
    <cfRule type="expression" dxfId="136" priority="159" stopIfTrue="1">
      <formula>AND(TIPOORCAMENTO="Licitado",#REF!&lt;&gt;"L",#REF!&lt;&gt;-1)</formula>
    </cfRule>
  </conditionalFormatting>
  <conditionalFormatting sqref="G88:G98">
    <cfRule type="expression" dxfId="135" priority="154" stopIfTrue="1">
      <formula>#REF!=1</formula>
    </cfRule>
    <cfRule type="expression" dxfId="134" priority="155" stopIfTrue="1">
      <formula>OR(#REF!=0,#REF!=2,#REF!=3,#REF!=4)</formula>
    </cfRule>
    <cfRule type="expression" dxfId="133" priority="156" stopIfTrue="1">
      <formula>AND(TIPOORCAMENTO="Licitado",#REF!&lt;&gt;"L",#REF!&lt;&gt;-1)</formula>
    </cfRule>
  </conditionalFormatting>
  <conditionalFormatting sqref="G88:G98">
    <cfRule type="expression" dxfId="132" priority="151" stopIfTrue="1">
      <formula>#REF!=1</formula>
    </cfRule>
    <cfRule type="expression" dxfId="131" priority="152" stopIfTrue="1">
      <formula>OR(#REF!=0,#REF!=2,#REF!=3,#REF!=4)</formula>
    </cfRule>
    <cfRule type="expression" dxfId="130" priority="153" stopIfTrue="1">
      <formula>AND(TIPOORCAMENTO="Licitado",#REF!&lt;&gt;"L",#REF!&lt;&gt;-1)</formula>
    </cfRule>
  </conditionalFormatting>
  <conditionalFormatting sqref="G88:G98">
    <cfRule type="expression" dxfId="129" priority="148" stopIfTrue="1">
      <formula>#REF!=1</formula>
    </cfRule>
    <cfRule type="expression" dxfId="128" priority="149" stopIfTrue="1">
      <formula>OR(#REF!=0,#REF!=2,#REF!=3,#REF!=4)</formula>
    </cfRule>
    <cfRule type="expression" dxfId="127" priority="150" stopIfTrue="1">
      <formula>AND(TIPOORCAMENTO="Licitado",#REF!&lt;&gt;"L",#REF!&lt;&gt;-1)</formula>
    </cfRule>
  </conditionalFormatting>
  <conditionalFormatting sqref="G88:G98">
    <cfRule type="expression" dxfId="126" priority="145" stopIfTrue="1">
      <formula>#REF!=1</formula>
    </cfRule>
    <cfRule type="expression" dxfId="125" priority="146" stopIfTrue="1">
      <formula>OR(#REF!=0,#REF!=2,#REF!=3,#REF!=4)</formula>
    </cfRule>
    <cfRule type="expression" dxfId="124" priority="147" stopIfTrue="1">
      <formula>AND(TIPOORCAMENTO="Licitado",#REF!&lt;&gt;"L",#REF!&lt;&gt;-1)</formula>
    </cfRule>
  </conditionalFormatting>
  <conditionalFormatting sqref="G88:G98">
    <cfRule type="expression" dxfId="123" priority="142" stopIfTrue="1">
      <formula>#REF!=1</formula>
    </cfRule>
    <cfRule type="expression" dxfId="122" priority="143" stopIfTrue="1">
      <formula>OR(#REF!=0,#REF!=2,#REF!=3,#REF!=4)</formula>
    </cfRule>
    <cfRule type="expression" dxfId="121" priority="144" stopIfTrue="1">
      <formula>AND(TIPOORCAMENTO="Licitado",#REF!&lt;&gt;"L",#REF!&lt;&gt;-1)</formula>
    </cfRule>
  </conditionalFormatting>
  <conditionalFormatting sqref="G88:G98">
    <cfRule type="expression" dxfId="120" priority="139" stopIfTrue="1">
      <formula>#REF!=1</formula>
    </cfRule>
    <cfRule type="expression" dxfId="119" priority="140" stopIfTrue="1">
      <formula>OR(#REF!=0,#REF!=2,#REF!=3,#REF!=4)</formula>
    </cfRule>
    <cfRule type="expression" dxfId="118" priority="141" stopIfTrue="1">
      <formula>AND(TIPOORCAMENTO="Licitado",#REF!&lt;&gt;"L",#REF!&lt;&gt;-1)</formula>
    </cfRule>
  </conditionalFormatting>
  <conditionalFormatting sqref="G88:G98">
    <cfRule type="expression" dxfId="117" priority="136" stopIfTrue="1">
      <formula>#REF!=1</formula>
    </cfRule>
    <cfRule type="expression" dxfId="116" priority="137" stopIfTrue="1">
      <formula>OR(#REF!=0,#REF!=2,#REF!=3,#REF!=4)</formula>
    </cfRule>
    <cfRule type="expression" dxfId="115" priority="138" stopIfTrue="1">
      <formula>AND(TIPOORCAMENTO="Licitado",#REF!&lt;&gt;"L",#REF!&lt;&gt;-1)</formula>
    </cfRule>
  </conditionalFormatting>
  <conditionalFormatting sqref="G88:G98">
    <cfRule type="expression" dxfId="114" priority="133" stopIfTrue="1">
      <formula>#REF!=1</formula>
    </cfRule>
    <cfRule type="expression" dxfId="113" priority="134" stopIfTrue="1">
      <formula>OR(#REF!=0,#REF!=2,#REF!=3,#REF!=4)</formula>
    </cfRule>
    <cfRule type="expression" dxfId="112" priority="135" stopIfTrue="1">
      <formula>AND(TIPOORCAMENTO="Licitado",#REF!&lt;&gt;"L",#REF!&lt;&gt;-1)</formula>
    </cfRule>
  </conditionalFormatting>
  <conditionalFormatting sqref="G88:G98">
    <cfRule type="expression" dxfId="111" priority="130" stopIfTrue="1">
      <formula>#REF!=1</formula>
    </cfRule>
    <cfRule type="expression" dxfId="110" priority="131" stopIfTrue="1">
      <formula>OR(#REF!=0,#REF!=2,#REF!=3,#REF!=4)</formula>
    </cfRule>
    <cfRule type="expression" dxfId="109" priority="132" stopIfTrue="1">
      <formula>AND(TIPOORCAMENTO="Licitado",#REF!&lt;&gt;"L",#REF!&lt;&gt;-1)</formula>
    </cfRule>
  </conditionalFormatting>
  <conditionalFormatting sqref="G99:G100">
    <cfRule type="expression" dxfId="108" priority="127" stopIfTrue="1">
      <formula>#REF!=1</formula>
    </cfRule>
    <cfRule type="expression" dxfId="107" priority="128" stopIfTrue="1">
      <formula>OR(#REF!=0,#REF!=2,#REF!=3,#REF!=4)</formula>
    </cfRule>
    <cfRule type="expression" dxfId="106" priority="129" stopIfTrue="1">
      <formula>AND(TIPOORCAMENTO="Licitado",#REF!&lt;&gt;"L",#REF!&lt;&gt;-1)</formula>
    </cfRule>
  </conditionalFormatting>
  <conditionalFormatting sqref="G99:G100">
    <cfRule type="expression" dxfId="105" priority="124" stopIfTrue="1">
      <formula>#REF!=1</formula>
    </cfRule>
    <cfRule type="expression" dxfId="104" priority="125" stopIfTrue="1">
      <formula>OR(#REF!=0,#REF!=2,#REF!=3,#REF!=4)</formula>
    </cfRule>
    <cfRule type="expression" dxfId="103" priority="126" stopIfTrue="1">
      <formula>AND(TIPOORCAMENTO="Licitado",#REF!&lt;&gt;"L",#REF!&lt;&gt;-1)</formula>
    </cfRule>
  </conditionalFormatting>
  <conditionalFormatting sqref="G99:G100">
    <cfRule type="expression" dxfId="102" priority="121" stopIfTrue="1">
      <formula>#REF!=1</formula>
    </cfRule>
    <cfRule type="expression" dxfId="101" priority="122" stopIfTrue="1">
      <formula>OR(#REF!=0,#REF!=2,#REF!=3,#REF!=4)</formula>
    </cfRule>
    <cfRule type="expression" dxfId="100" priority="123" stopIfTrue="1">
      <formula>AND(TIPOORCAMENTO="Licitado",#REF!&lt;&gt;"L",#REF!&lt;&gt;-1)</formula>
    </cfRule>
  </conditionalFormatting>
  <conditionalFormatting sqref="G99:G100">
    <cfRule type="expression" dxfId="99" priority="118" stopIfTrue="1">
      <formula>#REF!=1</formula>
    </cfRule>
    <cfRule type="expression" dxfId="98" priority="119" stopIfTrue="1">
      <formula>OR(#REF!=0,#REF!=2,#REF!=3,#REF!=4)</formula>
    </cfRule>
    <cfRule type="expression" dxfId="97" priority="120" stopIfTrue="1">
      <formula>AND(TIPOORCAMENTO="Licitado",#REF!&lt;&gt;"L",#REF!&lt;&gt;-1)</formula>
    </cfRule>
  </conditionalFormatting>
  <conditionalFormatting sqref="G99:G100">
    <cfRule type="expression" dxfId="96" priority="115" stopIfTrue="1">
      <formula>#REF!=1</formula>
    </cfRule>
    <cfRule type="expression" dxfId="95" priority="116" stopIfTrue="1">
      <formula>OR(#REF!=0,#REF!=2,#REF!=3,#REF!=4)</formula>
    </cfRule>
    <cfRule type="expression" dxfId="94" priority="117" stopIfTrue="1">
      <formula>AND(TIPOORCAMENTO="Licitado",#REF!&lt;&gt;"L",#REF!&lt;&gt;-1)</formula>
    </cfRule>
  </conditionalFormatting>
  <conditionalFormatting sqref="G99:G100">
    <cfRule type="expression" dxfId="93" priority="112" stopIfTrue="1">
      <formula>#REF!=1</formula>
    </cfRule>
    <cfRule type="expression" dxfId="92" priority="113" stopIfTrue="1">
      <formula>OR(#REF!=0,#REF!=2,#REF!=3,#REF!=4)</formula>
    </cfRule>
    <cfRule type="expression" dxfId="91" priority="114" stopIfTrue="1">
      <formula>AND(TIPOORCAMENTO="Licitado",#REF!&lt;&gt;"L",#REF!&lt;&gt;-1)</formula>
    </cfRule>
  </conditionalFormatting>
  <conditionalFormatting sqref="G99:G100">
    <cfRule type="expression" dxfId="90" priority="109" stopIfTrue="1">
      <formula>#REF!=1</formula>
    </cfRule>
    <cfRule type="expression" dxfId="89" priority="110" stopIfTrue="1">
      <formula>OR(#REF!=0,#REF!=2,#REF!=3,#REF!=4)</formula>
    </cfRule>
    <cfRule type="expression" dxfId="88" priority="111" stopIfTrue="1">
      <formula>AND(TIPOORCAMENTO="Licitado",#REF!&lt;&gt;"L",#REF!&lt;&gt;-1)</formula>
    </cfRule>
  </conditionalFormatting>
  <conditionalFormatting sqref="H20:H23">
    <cfRule type="expression" dxfId="87" priority="95" stopIfTrue="1">
      <formula>#REF!=1</formula>
    </cfRule>
    <cfRule type="expression" dxfId="86" priority="96" stopIfTrue="1">
      <formula>OR(#REF!=0,#REF!=2,#REF!=3,#REF!=4)</formula>
    </cfRule>
    <cfRule type="expression" dxfId="85" priority="97" stopIfTrue="1">
      <formula>AND(TIPOORCAMENTO="Licitado",#REF!&lt;&gt;"L",#REF!&lt;&gt;-1)</formula>
    </cfRule>
  </conditionalFormatting>
  <conditionalFormatting sqref="B21:C23">
    <cfRule type="expression" dxfId="84" priority="98" stopIfTrue="1">
      <formula>#REF!=1</formula>
    </cfRule>
    <cfRule type="expression" dxfId="83" priority="99" stopIfTrue="1">
      <formula>OR(#REF!=0,#REF!=2,#REF!=3,#REF!=4)</formula>
    </cfRule>
  </conditionalFormatting>
  <conditionalFormatting sqref="C20">
    <cfRule type="expression" dxfId="82" priority="90" stopIfTrue="1">
      <formula>#REF!=1</formula>
    </cfRule>
    <cfRule type="expression" dxfId="81" priority="91" stopIfTrue="1">
      <formula>OR(#REF!=0,#REF!=2,#REF!=3,#REF!=4)</formula>
    </cfRule>
  </conditionalFormatting>
  <conditionalFormatting sqref="H99:H100">
    <cfRule type="expression" dxfId="80" priority="76" stopIfTrue="1">
      <formula>#REF!=1</formula>
    </cfRule>
    <cfRule type="expression" dxfId="79" priority="77" stopIfTrue="1">
      <formula>OR(#REF!=0,#REF!=2,#REF!=3,#REF!=4)</formula>
    </cfRule>
    <cfRule type="expression" dxfId="78" priority="78" stopIfTrue="1">
      <formula>AND(TIPOORCAMENTO="Licitado",#REF!&lt;&gt;"L",#REF!&lt;&gt;-1)</formula>
    </cfRule>
  </conditionalFormatting>
  <conditionalFormatting sqref="B99:C99">
    <cfRule type="expression" dxfId="77" priority="79" stopIfTrue="1">
      <formula>#REF!=1</formula>
    </cfRule>
    <cfRule type="expression" dxfId="76" priority="80" stopIfTrue="1">
      <formula>OR(#REF!=0,#REF!=2,#REF!=3,#REF!=4)</formula>
    </cfRule>
  </conditionalFormatting>
  <conditionalFormatting sqref="C18">
    <cfRule type="expression" dxfId="75" priority="71" stopIfTrue="1">
      <formula>#REF!=1</formula>
    </cfRule>
    <cfRule type="expression" dxfId="74" priority="72" stopIfTrue="1">
      <formula>OR(#REF!=0,#REF!=2,#REF!=3,#REF!=4)</formula>
    </cfRule>
  </conditionalFormatting>
  <conditionalFormatting sqref="C100">
    <cfRule type="expression" dxfId="73" priority="69" stopIfTrue="1">
      <formula>#REF!=1</formula>
    </cfRule>
    <cfRule type="expression" dxfId="72" priority="70" stopIfTrue="1">
      <formula>OR(#REF!=0,#REF!=2,#REF!=3,#REF!=4)</formula>
    </cfRule>
  </conditionalFormatting>
  <conditionalFormatting sqref="C100">
    <cfRule type="expression" dxfId="71" priority="67" stopIfTrue="1">
      <formula>#REF!=1</formula>
    </cfRule>
    <cfRule type="expression" dxfId="70" priority="68" stopIfTrue="1">
      <formula>OR(#REF!=0,#REF!=2,#REF!=3,#REF!=4)</formula>
    </cfRule>
  </conditionalFormatting>
  <conditionalFormatting sqref="G54">
    <cfRule type="expression" dxfId="69" priority="64" stopIfTrue="1">
      <formula>#REF!=1</formula>
    </cfRule>
    <cfRule type="expression" dxfId="68" priority="65" stopIfTrue="1">
      <formula>OR(#REF!=0,#REF!=2,#REF!=3,#REF!=4)</formula>
    </cfRule>
    <cfRule type="expression" dxfId="67" priority="66" stopIfTrue="1">
      <formula>AND(TIPOORCAMENTO="Licitado",#REF!&lt;&gt;"L",#REF!&lt;&gt;-1)</formula>
    </cfRule>
  </conditionalFormatting>
  <conditionalFormatting sqref="G54">
    <cfRule type="expression" dxfId="66" priority="61" stopIfTrue="1">
      <formula>#REF!=1</formula>
    </cfRule>
    <cfRule type="expression" dxfId="65" priority="62" stopIfTrue="1">
      <formula>OR(#REF!=0,#REF!=2,#REF!=3,#REF!=4)</formula>
    </cfRule>
    <cfRule type="expression" dxfId="64" priority="63" stopIfTrue="1">
      <formula>AND(TIPOORCAMENTO="Licitado",#REF!&lt;&gt;"L",#REF!&lt;&gt;-1)</formula>
    </cfRule>
  </conditionalFormatting>
  <conditionalFormatting sqref="G54">
    <cfRule type="expression" dxfId="63" priority="58" stopIfTrue="1">
      <formula>#REF!=1</formula>
    </cfRule>
    <cfRule type="expression" dxfId="62" priority="59" stopIfTrue="1">
      <formula>OR(#REF!=0,#REF!=2,#REF!=3,#REF!=4)</formula>
    </cfRule>
    <cfRule type="expression" dxfId="61" priority="60" stopIfTrue="1">
      <formula>AND(TIPOORCAMENTO="Licitado",#REF!&lt;&gt;"L",#REF!&lt;&gt;-1)</formula>
    </cfRule>
  </conditionalFormatting>
  <conditionalFormatting sqref="G54">
    <cfRule type="expression" dxfId="60" priority="55" stopIfTrue="1">
      <formula>#REF!=1</formula>
    </cfRule>
    <cfRule type="expression" dxfId="59" priority="56" stopIfTrue="1">
      <formula>OR(#REF!=0,#REF!=2,#REF!=3,#REF!=4)</formula>
    </cfRule>
    <cfRule type="expression" dxfId="58" priority="57" stopIfTrue="1">
      <formula>AND(TIPOORCAMENTO="Licitado",#REF!&lt;&gt;"L",#REF!&lt;&gt;-1)</formula>
    </cfRule>
  </conditionalFormatting>
  <conditionalFormatting sqref="G54">
    <cfRule type="expression" dxfId="57" priority="52" stopIfTrue="1">
      <formula>#REF!=1</formula>
    </cfRule>
    <cfRule type="expression" dxfId="56" priority="53" stopIfTrue="1">
      <formula>OR(#REF!=0,#REF!=2,#REF!=3,#REF!=4)</formula>
    </cfRule>
    <cfRule type="expression" dxfId="55" priority="54" stopIfTrue="1">
      <formula>AND(TIPOORCAMENTO="Licitado",#REF!&lt;&gt;"L",#REF!&lt;&gt;-1)</formula>
    </cfRule>
  </conditionalFormatting>
  <conditionalFormatting sqref="G54">
    <cfRule type="expression" dxfId="54" priority="49" stopIfTrue="1">
      <formula>#REF!=1</formula>
    </cfRule>
    <cfRule type="expression" dxfId="53" priority="50" stopIfTrue="1">
      <formula>OR(#REF!=0,#REF!=2,#REF!=3,#REF!=4)</formula>
    </cfRule>
    <cfRule type="expression" dxfId="52" priority="51" stopIfTrue="1">
      <formula>AND(TIPOORCAMENTO="Licitado",#REF!&lt;&gt;"L",#REF!&lt;&gt;-1)</formula>
    </cfRule>
  </conditionalFormatting>
  <conditionalFormatting sqref="G54">
    <cfRule type="expression" dxfId="51" priority="46" stopIfTrue="1">
      <formula>#REF!=1</formula>
    </cfRule>
    <cfRule type="expression" dxfId="50" priority="47" stopIfTrue="1">
      <formula>OR(#REF!=0,#REF!=2,#REF!=3,#REF!=4)</formula>
    </cfRule>
    <cfRule type="expression" dxfId="49" priority="48" stopIfTrue="1">
      <formula>AND(TIPOORCAMENTO="Licitado",#REF!&lt;&gt;"L",#REF!&lt;&gt;-1)</formula>
    </cfRule>
  </conditionalFormatting>
  <conditionalFormatting sqref="G54">
    <cfRule type="expression" dxfId="48" priority="43" stopIfTrue="1">
      <formula>#REF!=1</formula>
    </cfRule>
    <cfRule type="expression" dxfId="47" priority="44" stopIfTrue="1">
      <formula>OR(#REF!=0,#REF!=2,#REF!=3,#REF!=4)</formula>
    </cfRule>
    <cfRule type="expression" dxfId="46" priority="45" stopIfTrue="1">
      <formula>AND(TIPOORCAMENTO="Licitado",#REF!&lt;&gt;"L",#REF!&lt;&gt;-1)</formula>
    </cfRule>
  </conditionalFormatting>
  <conditionalFormatting sqref="C66">
    <cfRule type="expression" dxfId="45" priority="41" stopIfTrue="1">
      <formula>#REF!=1</formula>
    </cfRule>
    <cfRule type="expression" dxfId="44" priority="42" stopIfTrue="1">
      <formula>OR(#REF!=0,#REF!=2,#REF!=3,#REF!=4)</formula>
    </cfRule>
  </conditionalFormatting>
  <conditionalFormatting sqref="C69">
    <cfRule type="expression" dxfId="43" priority="39" stopIfTrue="1">
      <formula>#REF!=1</formula>
    </cfRule>
    <cfRule type="expression" dxfId="42" priority="40" stopIfTrue="1">
      <formula>OR(#REF!=0,#REF!=2,#REF!=3,#REF!=4)</formula>
    </cfRule>
  </conditionalFormatting>
  <conditionalFormatting sqref="C69">
    <cfRule type="expression" dxfId="41" priority="37" stopIfTrue="1">
      <formula>#REF!=1</formula>
    </cfRule>
    <cfRule type="expression" dxfId="40" priority="38" stopIfTrue="1">
      <formula>OR(#REF!=0,#REF!=2,#REF!=3,#REF!=4)</formula>
    </cfRule>
  </conditionalFormatting>
  <conditionalFormatting sqref="C69">
    <cfRule type="expression" dxfId="39" priority="35" stopIfTrue="1">
      <formula>#REF!=1</formula>
    </cfRule>
    <cfRule type="expression" dxfId="38" priority="36" stopIfTrue="1">
      <formula>OR(#REF!=0,#REF!=2,#REF!=3,#REF!=4)</formula>
    </cfRule>
  </conditionalFormatting>
  <conditionalFormatting sqref="C70:C71">
    <cfRule type="expression" dxfId="37" priority="33" stopIfTrue="1">
      <formula>#REF!=1</formula>
    </cfRule>
    <cfRule type="expression" dxfId="36" priority="34" stopIfTrue="1">
      <formula>OR(#REF!=0,#REF!=2,#REF!=3,#REF!=4)</formula>
    </cfRule>
  </conditionalFormatting>
  <conditionalFormatting sqref="C72">
    <cfRule type="expression" dxfId="35" priority="31" stopIfTrue="1">
      <formula>#REF!=1</formula>
    </cfRule>
    <cfRule type="expression" dxfId="34" priority="32" stopIfTrue="1">
      <formula>OR(#REF!=0,#REF!=2,#REF!=3,#REF!=4)</formula>
    </cfRule>
  </conditionalFormatting>
  <conditionalFormatting sqref="C72">
    <cfRule type="expression" dxfId="33" priority="29" stopIfTrue="1">
      <formula>#REF!=1</formula>
    </cfRule>
    <cfRule type="expression" dxfId="32" priority="30" stopIfTrue="1">
      <formula>OR(#REF!=0,#REF!=2,#REF!=3,#REF!=4)</formula>
    </cfRule>
  </conditionalFormatting>
  <conditionalFormatting sqref="C89">
    <cfRule type="expression" dxfId="31" priority="27" stopIfTrue="1">
      <formula>#REF!=1</formula>
    </cfRule>
    <cfRule type="expression" dxfId="30" priority="28" stopIfTrue="1">
      <formula>OR(#REF!=0,#REF!=2,#REF!=3,#REF!=4)</formula>
    </cfRule>
  </conditionalFormatting>
  <conditionalFormatting sqref="C89">
    <cfRule type="expression" dxfId="29" priority="25" stopIfTrue="1">
      <formula>#REF!=1</formula>
    </cfRule>
    <cfRule type="expression" dxfId="28" priority="26" stopIfTrue="1">
      <formula>OR(#REF!=0,#REF!=2,#REF!=3,#REF!=4)</formula>
    </cfRule>
  </conditionalFormatting>
  <conditionalFormatting sqref="G54">
    <cfRule type="expression" dxfId="27" priority="22" stopIfTrue="1">
      <formula>#REF!=1</formula>
    </cfRule>
    <cfRule type="expression" dxfId="26" priority="23" stopIfTrue="1">
      <formula>OR(#REF!=0,#REF!=2,#REF!=3,#REF!=4)</formula>
    </cfRule>
    <cfRule type="expression" dxfId="25" priority="24" stopIfTrue="1">
      <formula>AND(TIPOORCAMENTO="Licitado",#REF!&lt;&gt;"L",#REF!&lt;&gt;-1)</formula>
    </cfRule>
  </conditionalFormatting>
  <conditionalFormatting sqref="G54">
    <cfRule type="expression" dxfId="24" priority="19" stopIfTrue="1">
      <formula>#REF!=1</formula>
    </cfRule>
    <cfRule type="expression" dxfId="23" priority="20" stopIfTrue="1">
      <formula>OR(#REF!=0,#REF!=2,#REF!=3,#REF!=4)</formula>
    </cfRule>
    <cfRule type="expression" dxfId="22" priority="21" stopIfTrue="1">
      <formula>AND(TIPOORCAMENTO="Licitado",#REF!&lt;&gt;"L",#REF!&lt;&gt;-1)</formula>
    </cfRule>
  </conditionalFormatting>
  <conditionalFormatting sqref="G54">
    <cfRule type="expression" dxfId="21" priority="16" stopIfTrue="1">
      <formula>#REF!=1</formula>
    </cfRule>
    <cfRule type="expression" dxfId="20" priority="17" stopIfTrue="1">
      <formula>OR(#REF!=0,#REF!=2,#REF!=3,#REF!=4)</formula>
    </cfRule>
    <cfRule type="expression" dxfId="19" priority="18" stopIfTrue="1">
      <formula>AND(TIPOORCAMENTO="Licitado",#REF!&lt;&gt;"L",#REF!&lt;&gt;-1)</formula>
    </cfRule>
  </conditionalFormatting>
  <conditionalFormatting sqref="G54">
    <cfRule type="expression" dxfId="18" priority="13" stopIfTrue="1">
      <formula>#REF!=1</formula>
    </cfRule>
    <cfRule type="expression" dxfId="17" priority="14" stopIfTrue="1">
      <formula>OR(#REF!=0,#REF!=2,#REF!=3,#REF!=4)</formula>
    </cfRule>
    <cfRule type="expression" dxfId="16" priority="15" stopIfTrue="1">
      <formula>AND(TIPOORCAMENTO="Licitado",#REF!&lt;&gt;"L",#REF!&lt;&gt;-1)</formula>
    </cfRule>
  </conditionalFormatting>
  <conditionalFormatting sqref="G54">
    <cfRule type="expression" dxfId="15" priority="10" stopIfTrue="1">
      <formula>#REF!=1</formula>
    </cfRule>
    <cfRule type="expression" dxfId="14" priority="11" stopIfTrue="1">
      <formula>OR(#REF!=0,#REF!=2,#REF!=3,#REF!=4)</formula>
    </cfRule>
    <cfRule type="expression" dxfId="13" priority="12" stopIfTrue="1">
      <formula>AND(TIPOORCAMENTO="Licitado",#REF!&lt;&gt;"L",#REF!&lt;&gt;-1)</formula>
    </cfRule>
  </conditionalFormatting>
  <conditionalFormatting sqref="G54">
    <cfRule type="expression" dxfId="12" priority="7" stopIfTrue="1">
      <formula>#REF!=1</formula>
    </cfRule>
    <cfRule type="expression" dxfId="11" priority="8" stopIfTrue="1">
      <formula>OR(#REF!=0,#REF!=2,#REF!=3,#REF!=4)</formula>
    </cfRule>
    <cfRule type="expression" dxfId="10" priority="9" stopIfTrue="1">
      <formula>AND(TIPOORCAMENTO="Licitado",#REF!&lt;&gt;"L",#REF!&lt;&gt;-1)</formula>
    </cfRule>
  </conditionalFormatting>
  <conditionalFormatting sqref="G54">
    <cfRule type="expression" dxfId="9" priority="4" stopIfTrue="1">
      <formula>#REF!=1</formula>
    </cfRule>
    <cfRule type="expression" dxfId="8" priority="5" stopIfTrue="1">
      <formula>OR(#REF!=0,#REF!=2,#REF!=3,#REF!=4)</formula>
    </cfRule>
    <cfRule type="expression" dxfId="7" priority="6" stopIfTrue="1">
      <formula>AND(TIPOORCAMENTO="Licitado",#REF!&lt;&gt;"L",#REF!&lt;&gt;-1)</formula>
    </cfRule>
  </conditionalFormatting>
  <conditionalFormatting sqref="G54">
    <cfRule type="expression" dxfId="6" priority="1" stopIfTrue="1">
      <formula>#REF!=1</formula>
    </cfRule>
    <cfRule type="expression" dxfId="5" priority="2" stopIfTrue="1">
      <formula>OR(#REF!=0,#REF!=2,#REF!=3,#REF!=4)</formula>
    </cfRule>
    <cfRule type="expression" dxfId="4" priority="3" stopIfTrue="1">
      <formula>AND(TIPOORCAMENTO="Licitado",#REF!&lt;&gt;"L",#REF!&lt;&gt;-1)</formula>
    </cfRule>
  </conditionalFormatting>
  <dataValidations count="7">
    <dataValidation allowBlank="1" showInputMessage="1" showErrorMessage="1" prompt="Para Orçamento Proposto, o Preço Unitário é resultado do produto do Custo Unitário pelo BDI._x000a_Para Orçamento Licitado, deve ser preenchido na Coluna AL." sqref="I65543 IO65543 SK65543 ACG65543 AMC65543 AVY65543 BFU65543 BPQ65543 BZM65543 CJI65543 CTE65543 DDA65543 DMW65543 DWS65543 EGO65543 EQK65543 FAG65543 FKC65543 FTY65543 GDU65543 GNQ65543 GXM65543 HHI65543 HRE65543 IBA65543 IKW65543 IUS65543 JEO65543 JOK65543 JYG65543 KIC65543 KRY65543 LBU65543 LLQ65543 LVM65543 MFI65543 MPE65543 MZA65543 NIW65543 NSS65543 OCO65543 OMK65543 OWG65543 PGC65543 PPY65543 PZU65543 QJQ65543 QTM65543 RDI65543 RNE65543 RXA65543 SGW65543 SQS65543 TAO65543 TKK65543 TUG65543 UEC65543 UNY65543 UXU65543 VHQ65543 VRM65543 WBI65543 WLE65543 WVA65543 I131079 IO131079 SK131079 ACG131079 AMC131079 AVY131079 BFU131079 BPQ131079 BZM131079 CJI131079 CTE131079 DDA131079 DMW131079 DWS131079 EGO131079 EQK131079 FAG131079 FKC131079 FTY131079 GDU131079 GNQ131079 GXM131079 HHI131079 HRE131079 IBA131079 IKW131079 IUS131079 JEO131079 JOK131079 JYG131079 KIC131079 KRY131079 LBU131079 LLQ131079 LVM131079 MFI131079 MPE131079 MZA131079 NIW131079 NSS131079 OCO131079 OMK131079 OWG131079 PGC131079 PPY131079 PZU131079 QJQ131079 QTM131079 RDI131079 RNE131079 RXA131079 SGW131079 SQS131079 TAO131079 TKK131079 TUG131079 UEC131079 UNY131079 UXU131079 VHQ131079 VRM131079 WBI131079 WLE131079 WVA131079 I196615 IO196615 SK196615 ACG196615 AMC196615 AVY196615 BFU196615 BPQ196615 BZM196615 CJI196615 CTE196615 DDA196615 DMW196615 DWS196615 EGO196615 EQK196615 FAG196615 FKC196615 FTY196615 GDU196615 GNQ196615 GXM196615 HHI196615 HRE196615 IBA196615 IKW196615 IUS196615 JEO196615 JOK196615 JYG196615 KIC196615 KRY196615 LBU196615 LLQ196615 LVM196615 MFI196615 MPE196615 MZA196615 NIW196615 NSS196615 OCO196615 OMK196615 OWG196615 PGC196615 PPY196615 PZU196615 QJQ196615 QTM196615 RDI196615 RNE196615 RXA196615 SGW196615 SQS196615 TAO196615 TKK196615 TUG196615 UEC196615 UNY196615 UXU196615 VHQ196615 VRM196615 WBI196615 WLE196615 WVA196615 I262151 IO262151 SK262151 ACG262151 AMC262151 AVY262151 BFU262151 BPQ262151 BZM262151 CJI262151 CTE262151 DDA262151 DMW262151 DWS262151 EGO262151 EQK262151 FAG262151 FKC262151 FTY262151 GDU262151 GNQ262151 GXM262151 HHI262151 HRE262151 IBA262151 IKW262151 IUS262151 JEO262151 JOK262151 JYG262151 KIC262151 KRY262151 LBU262151 LLQ262151 LVM262151 MFI262151 MPE262151 MZA262151 NIW262151 NSS262151 OCO262151 OMK262151 OWG262151 PGC262151 PPY262151 PZU262151 QJQ262151 QTM262151 RDI262151 RNE262151 RXA262151 SGW262151 SQS262151 TAO262151 TKK262151 TUG262151 UEC262151 UNY262151 UXU262151 VHQ262151 VRM262151 WBI262151 WLE262151 WVA262151 I327687 IO327687 SK327687 ACG327687 AMC327687 AVY327687 BFU327687 BPQ327687 BZM327687 CJI327687 CTE327687 DDA327687 DMW327687 DWS327687 EGO327687 EQK327687 FAG327687 FKC327687 FTY327687 GDU327687 GNQ327687 GXM327687 HHI327687 HRE327687 IBA327687 IKW327687 IUS327687 JEO327687 JOK327687 JYG327687 KIC327687 KRY327687 LBU327687 LLQ327687 LVM327687 MFI327687 MPE327687 MZA327687 NIW327687 NSS327687 OCO327687 OMK327687 OWG327687 PGC327687 PPY327687 PZU327687 QJQ327687 QTM327687 RDI327687 RNE327687 RXA327687 SGW327687 SQS327687 TAO327687 TKK327687 TUG327687 UEC327687 UNY327687 UXU327687 VHQ327687 VRM327687 WBI327687 WLE327687 WVA327687 I393223 IO393223 SK393223 ACG393223 AMC393223 AVY393223 BFU393223 BPQ393223 BZM393223 CJI393223 CTE393223 DDA393223 DMW393223 DWS393223 EGO393223 EQK393223 FAG393223 FKC393223 FTY393223 GDU393223 GNQ393223 GXM393223 HHI393223 HRE393223 IBA393223 IKW393223 IUS393223 JEO393223 JOK393223 JYG393223 KIC393223 KRY393223 LBU393223 LLQ393223 LVM393223 MFI393223 MPE393223 MZA393223 NIW393223 NSS393223 OCO393223 OMK393223 OWG393223 PGC393223 PPY393223 PZU393223 QJQ393223 QTM393223 RDI393223 RNE393223 RXA393223 SGW393223 SQS393223 TAO393223 TKK393223 TUG393223 UEC393223 UNY393223 UXU393223 VHQ393223 VRM393223 WBI393223 WLE393223 WVA393223 I458759 IO458759 SK458759 ACG458759 AMC458759 AVY458759 BFU458759 BPQ458759 BZM458759 CJI458759 CTE458759 DDA458759 DMW458759 DWS458759 EGO458759 EQK458759 FAG458759 FKC458759 FTY458759 GDU458759 GNQ458759 GXM458759 HHI458759 HRE458759 IBA458759 IKW458759 IUS458759 JEO458759 JOK458759 JYG458759 KIC458759 KRY458759 LBU458759 LLQ458759 LVM458759 MFI458759 MPE458759 MZA458759 NIW458759 NSS458759 OCO458759 OMK458759 OWG458759 PGC458759 PPY458759 PZU458759 QJQ458759 QTM458759 RDI458759 RNE458759 RXA458759 SGW458759 SQS458759 TAO458759 TKK458759 TUG458759 UEC458759 UNY458759 UXU458759 VHQ458759 VRM458759 WBI458759 WLE458759 WVA458759 I524295 IO524295 SK524295 ACG524295 AMC524295 AVY524295 BFU524295 BPQ524295 BZM524295 CJI524295 CTE524295 DDA524295 DMW524295 DWS524295 EGO524295 EQK524295 FAG524295 FKC524295 FTY524295 GDU524295 GNQ524295 GXM524295 HHI524295 HRE524295 IBA524295 IKW524295 IUS524295 JEO524295 JOK524295 JYG524295 KIC524295 KRY524295 LBU524295 LLQ524295 LVM524295 MFI524295 MPE524295 MZA524295 NIW524295 NSS524295 OCO524295 OMK524295 OWG524295 PGC524295 PPY524295 PZU524295 QJQ524295 QTM524295 RDI524295 RNE524295 RXA524295 SGW524295 SQS524295 TAO524295 TKK524295 TUG524295 UEC524295 UNY524295 UXU524295 VHQ524295 VRM524295 WBI524295 WLE524295 WVA524295 I589831 IO589831 SK589831 ACG589831 AMC589831 AVY589831 BFU589831 BPQ589831 BZM589831 CJI589831 CTE589831 DDA589831 DMW589831 DWS589831 EGO589831 EQK589831 FAG589831 FKC589831 FTY589831 GDU589831 GNQ589831 GXM589831 HHI589831 HRE589831 IBA589831 IKW589831 IUS589831 JEO589831 JOK589831 JYG589831 KIC589831 KRY589831 LBU589831 LLQ589831 LVM589831 MFI589831 MPE589831 MZA589831 NIW589831 NSS589831 OCO589831 OMK589831 OWG589831 PGC589831 PPY589831 PZU589831 QJQ589831 QTM589831 RDI589831 RNE589831 RXA589831 SGW589831 SQS589831 TAO589831 TKK589831 TUG589831 UEC589831 UNY589831 UXU589831 VHQ589831 VRM589831 WBI589831 WLE589831 WVA589831 I655367 IO655367 SK655367 ACG655367 AMC655367 AVY655367 BFU655367 BPQ655367 BZM655367 CJI655367 CTE655367 DDA655367 DMW655367 DWS655367 EGO655367 EQK655367 FAG655367 FKC655367 FTY655367 GDU655367 GNQ655367 GXM655367 HHI655367 HRE655367 IBA655367 IKW655367 IUS655367 JEO655367 JOK655367 JYG655367 KIC655367 KRY655367 LBU655367 LLQ655367 LVM655367 MFI655367 MPE655367 MZA655367 NIW655367 NSS655367 OCO655367 OMK655367 OWG655367 PGC655367 PPY655367 PZU655367 QJQ655367 QTM655367 RDI655367 RNE655367 RXA655367 SGW655367 SQS655367 TAO655367 TKK655367 TUG655367 UEC655367 UNY655367 UXU655367 VHQ655367 VRM655367 WBI655367 WLE655367 WVA655367 I720903 IO720903 SK720903 ACG720903 AMC720903 AVY720903 BFU720903 BPQ720903 BZM720903 CJI720903 CTE720903 DDA720903 DMW720903 DWS720903 EGO720903 EQK720903 FAG720903 FKC720903 FTY720903 GDU720903 GNQ720903 GXM720903 HHI720903 HRE720903 IBA720903 IKW720903 IUS720903 JEO720903 JOK720903 JYG720903 KIC720903 KRY720903 LBU720903 LLQ720903 LVM720903 MFI720903 MPE720903 MZA720903 NIW720903 NSS720903 OCO720903 OMK720903 OWG720903 PGC720903 PPY720903 PZU720903 QJQ720903 QTM720903 RDI720903 RNE720903 RXA720903 SGW720903 SQS720903 TAO720903 TKK720903 TUG720903 UEC720903 UNY720903 UXU720903 VHQ720903 VRM720903 WBI720903 WLE720903 WVA720903 I786439 IO786439 SK786439 ACG786439 AMC786439 AVY786439 BFU786439 BPQ786439 BZM786439 CJI786439 CTE786439 DDA786439 DMW786439 DWS786439 EGO786439 EQK786439 FAG786439 FKC786439 FTY786439 GDU786439 GNQ786439 GXM786439 HHI786439 HRE786439 IBA786439 IKW786439 IUS786439 JEO786439 JOK786439 JYG786439 KIC786439 KRY786439 LBU786439 LLQ786439 LVM786439 MFI786439 MPE786439 MZA786439 NIW786439 NSS786439 OCO786439 OMK786439 OWG786439 PGC786439 PPY786439 PZU786439 QJQ786439 QTM786439 RDI786439 RNE786439 RXA786439 SGW786439 SQS786439 TAO786439 TKK786439 TUG786439 UEC786439 UNY786439 UXU786439 VHQ786439 VRM786439 WBI786439 WLE786439 WVA786439 I851975 IO851975 SK851975 ACG851975 AMC851975 AVY851975 BFU851975 BPQ851975 BZM851975 CJI851975 CTE851975 DDA851975 DMW851975 DWS851975 EGO851975 EQK851975 FAG851975 FKC851975 FTY851975 GDU851975 GNQ851975 GXM851975 HHI851975 HRE851975 IBA851975 IKW851975 IUS851975 JEO851975 JOK851975 JYG851975 KIC851975 KRY851975 LBU851975 LLQ851975 LVM851975 MFI851975 MPE851975 MZA851975 NIW851975 NSS851975 OCO851975 OMK851975 OWG851975 PGC851975 PPY851975 PZU851975 QJQ851975 QTM851975 RDI851975 RNE851975 RXA851975 SGW851975 SQS851975 TAO851975 TKK851975 TUG851975 UEC851975 UNY851975 UXU851975 VHQ851975 VRM851975 WBI851975 WLE851975 WVA851975 I917511 IO917511 SK917511 ACG917511 AMC917511 AVY917511 BFU917511 BPQ917511 BZM917511 CJI917511 CTE917511 DDA917511 DMW917511 DWS917511 EGO917511 EQK917511 FAG917511 FKC917511 FTY917511 GDU917511 GNQ917511 GXM917511 HHI917511 HRE917511 IBA917511 IKW917511 IUS917511 JEO917511 JOK917511 JYG917511 KIC917511 KRY917511 LBU917511 LLQ917511 LVM917511 MFI917511 MPE917511 MZA917511 NIW917511 NSS917511 OCO917511 OMK917511 OWG917511 PGC917511 PPY917511 PZU917511 QJQ917511 QTM917511 RDI917511 RNE917511 RXA917511 SGW917511 SQS917511 TAO917511 TKK917511 TUG917511 UEC917511 UNY917511 UXU917511 VHQ917511 VRM917511 WBI917511 WLE917511 WVA917511 I983047 IO983047 SK983047 ACG983047 AMC983047 AVY983047 BFU983047 BPQ983047 BZM983047 CJI983047 CTE983047 DDA983047 DMW983047 DWS983047 EGO983047 EQK983047 FAG983047 FKC983047 FTY983047 GDU983047 GNQ983047 GXM983047 HHI983047 HRE983047 IBA983047 IKW983047 IUS983047 JEO983047 JOK983047 JYG983047 KIC983047 KRY983047 LBU983047 LLQ983047 LVM983047 MFI983047 MPE983047 MZA983047 NIW983047 NSS983047 OCO983047 OMK983047 OWG983047 PGC983047 PPY983047 PZU983047 QJQ983047 QTM983047 RDI983047 RNE983047 RXA983047 SGW983047 SQS983047 TAO983047 TKK983047 TUG983047 UEC983047 UNY983047 UXU983047 VHQ983047 VRM983047 WBI983047 WLE983047 WVA983047 I15:I100 IO15:IO100 SK15:SK100 ACG15:ACG100 AMC15:AMC100 AVY15:AVY100 BFU15:BFU100 BPQ15:BPQ100 BZM15:BZM100 CJI15:CJI100 CTE15:CTE100 DDA15:DDA100 DMW15:DMW100 DWS15:DWS100 EGO15:EGO100 EQK15:EQK100 FAG15:FAG100 FKC15:FKC100 FTY15:FTY100 GDU15:GDU100 GNQ15:GNQ100 GXM15:GXM100 HHI15:HHI100 HRE15:HRE100 IBA15:IBA100 IKW15:IKW100 IUS15:IUS100 JEO15:JEO100 JOK15:JOK100 JYG15:JYG100 KIC15:KIC100 KRY15:KRY100 LBU15:LBU100 LLQ15:LLQ100 LVM15:LVM100 MFI15:MFI100 MPE15:MPE100 MZA15:MZA100 NIW15:NIW100 NSS15:NSS100 OCO15:OCO100 OMK15:OMK100 OWG15:OWG100 PGC15:PGC100 PPY15:PPY100 PZU15:PZU100 QJQ15:QJQ100 QTM15:QTM100 RDI15:RDI100 RNE15:RNE100 RXA15:RXA100 SGW15:SGW100 SQS15:SQS100 TAO15:TAO100 TKK15:TKK100 TUG15:TUG100 UEC15:UEC100 UNY15:UNY100 UXU15:UXU100 VHQ15:VHQ100 VRM15:VRM100 WBI15:WBI100 WLE15:WLE100 WVA15:WVA100 I65545:I65630 IO65545:IO65630 SK65545:SK65630 ACG65545:ACG65630 AMC65545:AMC65630 AVY65545:AVY65630 BFU65545:BFU65630 BPQ65545:BPQ65630 BZM65545:BZM65630 CJI65545:CJI65630 CTE65545:CTE65630 DDA65545:DDA65630 DMW65545:DMW65630 DWS65545:DWS65630 EGO65545:EGO65630 EQK65545:EQK65630 FAG65545:FAG65630 FKC65545:FKC65630 FTY65545:FTY65630 GDU65545:GDU65630 GNQ65545:GNQ65630 GXM65545:GXM65630 HHI65545:HHI65630 HRE65545:HRE65630 IBA65545:IBA65630 IKW65545:IKW65630 IUS65545:IUS65630 JEO65545:JEO65630 JOK65545:JOK65630 JYG65545:JYG65630 KIC65545:KIC65630 KRY65545:KRY65630 LBU65545:LBU65630 LLQ65545:LLQ65630 LVM65545:LVM65630 MFI65545:MFI65630 MPE65545:MPE65630 MZA65545:MZA65630 NIW65545:NIW65630 NSS65545:NSS65630 OCO65545:OCO65630 OMK65545:OMK65630 OWG65545:OWG65630 PGC65545:PGC65630 PPY65545:PPY65630 PZU65545:PZU65630 QJQ65545:QJQ65630 QTM65545:QTM65630 RDI65545:RDI65630 RNE65545:RNE65630 RXA65545:RXA65630 SGW65545:SGW65630 SQS65545:SQS65630 TAO65545:TAO65630 TKK65545:TKK65630 TUG65545:TUG65630 UEC65545:UEC65630 UNY65545:UNY65630 UXU65545:UXU65630 VHQ65545:VHQ65630 VRM65545:VRM65630 WBI65545:WBI65630 WLE65545:WLE65630 WVA65545:WVA65630 I131081:I131166 IO131081:IO131166 SK131081:SK131166 ACG131081:ACG131166 AMC131081:AMC131166 AVY131081:AVY131166 BFU131081:BFU131166 BPQ131081:BPQ131166 BZM131081:BZM131166 CJI131081:CJI131166 CTE131081:CTE131166 DDA131081:DDA131166 DMW131081:DMW131166 DWS131081:DWS131166 EGO131081:EGO131166 EQK131081:EQK131166 FAG131081:FAG131166 FKC131081:FKC131166 FTY131081:FTY131166 GDU131081:GDU131166 GNQ131081:GNQ131166 GXM131081:GXM131166 HHI131081:HHI131166 HRE131081:HRE131166 IBA131081:IBA131166 IKW131081:IKW131166 IUS131081:IUS131166 JEO131081:JEO131166 JOK131081:JOK131166 JYG131081:JYG131166 KIC131081:KIC131166 KRY131081:KRY131166 LBU131081:LBU131166 LLQ131081:LLQ131166 LVM131081:LVM131166 MFI131081:MFI131166 MPE131081:MPE131166 MZA131081:MZA131166 NIW131081:NIW131166 NSS131081:NSS131166 OCO131081:OCO131166 OMK131081:OMK131166 OWG131081:OWG131166 PGC131081:PGC131166 PPY131081:PPY131166 PZU131081:PZU131166 QJQ131081:QJQ131166 QTM131081:QTM131166 RDI131081:RDI131166 RNE131081:RNE131166 RXA131081:RXA131166 SGW131081:SGW131166 SQS131081:SQS131166 TAO131081:TAO131166 TKK131081:TKK131166 TUG131081:TUG131166 UEC131081:UEC131166 UNY131081:UNY131166 UXU131081:UXU131166 VHQ131081:VHQ131166 VRM131081:VRM131166 WBI131081:WBI131166 WLE131081:WLE131166 WVA131081:WVA131166 I196617:I196702 IO196617:IO196702 SK196617:SK196702 ACG196617:ACG196702 AMC196617:AMC196702 AVY196617:AVY196702 BFU196617:BFU196702 BPQ196617:BPQ196702 BZM196617:BZM196702 CJI196617:CJI196702 CTE196617:CTE196702 DDA196617:DDA196702 DMW196617:DMW196702 DWS196617:DWS196702 EGO196617:EGO196702 EQK196617:EQK196702 FAG196617:FAG196702 FKC196617:FKC196702 FTY196617:FTY196702 GDU196617:GDU196702 GNQ196617:GNQ196702 GXM196617:GXM196702 HHI196617:HHI196702 HRE196617:HRE196702 IBA196617:IBA196702 IKW196617:IKW196702 IUS196617:IUS196702 JEO196617:JEO196702 JOK196617:JOK196702 JYG196617:JYG196702 KIC196617:KIC196702 KRY196617:KRY196702 LBU196617:LBU196702 LLQ196617:LLQ196702 LVM196617:LVM196702 MFI196617:MFI196702 MPE196617:MPE196702 MZA196617:MZA196702 NIW196617:NIW196702 NSS196617:NSS196702 OCO196617:OCO196702 OMK196617:OMK196702 OWG196617:OWG196702 PGC196617:PGC196702 PPY196617:PPY196702 PZU196617:PZU196702 QJQ196617:QJQ196702 QTM196617:QTM196702 RDI196617:RDI196702 RNE196617:RNE196702 RXA196617:RXA196702 SGW196617:SGW196702 SQS196617:SQS196702 TAO196617:TAO196702 TKK196617:TKK196702 TUG196617:TUG196702 UEC196617:UEC196702 UNY196617:UNY196702 UXU196617:UXU196702 VHQ196617:VHQ196702 VRM196617:VRM196702 WBI196617:WBI196702 WLE196617:WLE196702 WVA196617:WVA196702 I262153:I262238 IO262153:IO262238 SK262153:SK262238 ACG262153:ACG262238 AMC262153:AMC262238 AVY262153:AVY262238 BFU262153:BFU262238 BPQ262153:BPQ262238 BZM262153:BZM262238 CJI262153:CJI262238 CTE262153:CTE262238 DDA262153:DDA262238 DMW262153:DMW262238 DWS262153:DWS262238 EGO262153:EGO262238 EQK262153:EQK262238 FAG262153:FAG262238 FKC262153:FKC262238 FTY262153:FTY262238 GDU262153:GDU262238 GNQ262153:GNQ262238 GXM262153:GXM262238 HHI262153:HHI262238 HRE262153:HRE262238 IBA262153:IBA262238 IKW262153:IKW262238 IUS262153:IUS262238 JEO262153:JEO262238 JOK262153:JOK262238 JYG262153:JYG262238 KIC262153:KIC262238 KRY262153:KRY262238 LBU262153:LBU262238 LLQ262153:LLQ262238 LVM262153:LVM262238 MFI262153:MFI262238 MPE262153:MPE262238 MZA262153:MZA262238 NIW262153:NIW262238 NSS262153:NSS262238 OCO262153:OCO262238 OMK262153:OMK262238 OWG262153:OWG262238 PGC262153:PGC262238 PPY262153:PPY262238 PZU262153:PZU262238 QJQ262153:QJQ262238 QTM262153:QTM262238 RDI262153:RDI262238 RNE262153:RNE262238 RXA262153:RXA262238 SGW262153:SGW262238 SQS262153:SQS262238 TAO262153:TAO262238 TKK262153:TKK262238 TUG262153:TUG262238 UEC262153:UEC262238 UNY262153:UNY262238 UXU262153:UXU262238 VHQ262153:VHQ262238 VRM262153:VRM262238 WBI262153:WBI262238 WLE262153:WLE262238 WVA262153:WVA262238 I327689:I327774 IO327689:IO327774 SK327689:SK327774 ACG327689:ACG327774 AMC327689:AMC327774 AVY327689:AVY327774 BFU327689:BFU327774 BPQ327689:BPQ327774 BZM327689:BZM327774 CJI327689:CJI327774 CTE327689:CTE327774 DDA327689:DDA327774 DMW327689:DMW327774 DWS327689:DWS327774 EGO327689:EGO327774 EQK327689:EQK327774 FAG327689:FAG327774 FKC327689:FKC327774 FTY327689:FTY327774 GDU327689:GDU327774 GNQ327689:GNQ327774 GXM327689:GXM327774 HHI327689:HHI327774 HRE327689:HRE327774 IBA327689:IBA327774 IKW327689:IKW327774 IUS327689:IUS327774 JEO327689:JEO327774 JOK327689:JOK327774 JYG327689:JYG327774 KIC327689:KIC327774 KRY327689:KRY327774 LBU327689:LBU327774 LLQ327689:LLQ327774 LVM327689:LVM327774 MFI327689:MFI327774 MPE327689:MPE327774 MZA327689:MZA327774 NIW327689:NIW327774 NSS327689:NSS327774 OCO327689:OCO327774 OMK327689:OMK327774 OWG327689:OWG327774 PGC327689:PGC327774 PPY327689:PPY327774 PZU327689:PZU327774 QJQ327689:QJQ327774 QTM327689:QTM327774 RDI327689:RDI327774 RNE327689:RNE327774 RXA327689:RXA327774 SGW327689:SGW327774 SQS327689:SQS327774 TAO327689:TAO327774 TKK327689:TKK327774 TUG327689:TUG327774 UEC327689:UEC327774 UNY327689:UNY327774 UXU327689:UXU327774 VHQ327689:VHQ327774 VRM327689:VRM327774 WBI327689:WBI327774 WLE327689:WLE327774 WVA327689:WVA327774 I393225:I393310 IO393225:IO393310 SK393225:SK393310 ACG393225:ACG393310 AMC393225:AMC393310 AVY393225:AVY393310 BFU393225:BFU393310 BPQ393225:BPQ393310 BZM393225:BZM393310 CJI393225:CJI393310 CTE393225:CTE393310 DDA393225:DDA393310 DMW393225:DMW393310 DWS393225:DWS393310 EGO393225:EGO393310 EQK393225:EQK393310 FAG393225:FAG393310 FKC393225:FKC393310 FTY393225:FTY393310 GDU393225:GDU393310 GNQ393225:GNQ393310 GXM393225:GXM393310 HHI393225:HHI393310 HRE393225:HRE393310 IBA393225:IBA393310 IKW393225:IKW393310 IUS393225:IUS393310 JEO393225:JEO393310 JOK393225:JOK393310 JYG393225:JYG393310 KIC393225:KIC393310 KRY393225:KRY393310 LBU393225:LBU393310 LLQ393225:LLQ393310 LVM393225:LVM393310 MFI393225:MFI393310 MPE393225:MPE393310 MZA393225:MZA393310 NIW393225:NIW393310 NSS393225:NSS393310 OCO393225:OCO393310 OMK393225:OMK393310 OWG393225:OWG393310 PGC393225:PGC393310 PPY393225:PPY393310 PZU393225:PZU393310 QJQ393225:QJQ393310 QTM393225:QTM393310 RDI393225:RDI393310 RNE393225:RNE393310 RXA393225:RXA393310 SGW393225:SGW393310 SQS393225:SQS393310 TAO393225:TAO393310 TKK393225:TKK393310 TUG393225:TUG393310 UEC393225:UEC393310 UNY393225:UNY393310 UXU393225:UXU393310 VHQ393225:VHQ393310 VRM393225:VRM393310 WBI393225:WBI393310 WLE393225:WLE393310 WVA393225:WVA393310 I458761:I458846 IO458761:IO458846 SK458761:SK458846 ACG458761:ACG458846 AMC458761:AMC458846 AVY458761:AVY458846 BFU458761:BFU458846 BPQ458761:BPQ458846 BZM458761:BZM458846 CJI458761:CJI458846 CTE458761:CTE458846 DDA458761:DDA458846 DMW458761:DMW458846 DWS458761:DWS458846 EGO458761:EGO458846 EQK458761:EQK458846 FAG458761:FAG458846 FKC458761:FKC458846 FTY458761:FTY458846 GDU458761:GDU458846 GNQ458761:GNQ458846 GXM458761:GXM458846 HHI458761:HHI458846 HRE458761:HRE458846 IBA458761:IBA458846 IKW458761:IKW458846 IUS458761:IUS458846 JEO458761:JEO458846 JOK458761:JOK458846 JYG458761:JYG458846 KIC458761:KIC458846 KRY458761:KRY458846 LBU458761:LBU458846 LLQ458761:LLQ458846 LVM458761:LVM458846 MFI458761:MFI458846 MPE458761:MPE458846 MZA458761:MZA458846 NIW458761:NIW458846 NSS458761:NSS458846 OCO458761:OCO458846 OMK458761:OMK458846 OWG458761:OWG458846 PGC458761:PGC458846 PPY458761:PPY458846 PZU458761:PZU458846 QJQ458761:QJQ458846 QTM458761:QTM458846 RDI458761:RDI458846 RNE458761:RNE458846 RXA458761:RXA458846 SGW458761:SGW458846 SQS458761:SQS458846 TAO458761:TAO458846 TKK458761:TKK458846 TUG458761:TUG458846 UEC458761:UEC458846 UNY458761:UNY458846 UXU458761:UXU458846 VHQ458761:VHQ458846 VRM458761:VRM458846 WBI458761:WBI458846 WLE458761:WLE458846 WVA458761:WVA458846 I524297:I524382 IO524297:IO524382 SK524297:SK524382 ACG524297:ACG524382 AMC524297:AMC524382 AVY524297:AVY524382 BFU524297:BFU524382 BPQ524297:BPQ524382 BZM524297:BZM524382 CJI524297:CJI524382 CTE524297:CTE524382 DDA524297:DDA524382 DMW524297:DMW524382 DWS524297:DWS524382 EGO524297:EGO524382 EQK524297:EQK524382 FAG524297:FAG524382 FKC524297:FKC524382 FTY524297:FTY524382 GDU524297:GDU524382 GNQ524297:GNQ524382 GXM524297:GXM524382 HHI524297:HHI524382 HRE524297:HRE524382 IBA524297:IBA524382 IKW524297:IKW524382 IUS524297:IUS524382 JEO524297:JEO524382 JOK524297:JOK524382 JYG524297:JYG524382 KIC524297:KIC524382 KRY524297:KRY524382 LBU524297:LBU524382 LLQ524297:LLQ524382 LVM524297:LVM524382 MFI524297:MFI524382 MPE524297:MPE524382 MZA524297:MZA524382 NIW524297:NIW524382 NSS524297:NSS524382 OCO524297:OCO524382 OMK524297:OMK524382 OWG524297:OWG524382 PGC524297:PGC524382 PPY524297:PPY524382 PZU524297:PZU524382 QJQ524297:QJQ524382 QTM524297:QTM524382 RDI524297:RDI524382 RNE524297:RNE524382 RXA524297:RXA524382 SGW524297:SGW524382 SQS524297:SQS524382 TAO524297:TAO524382 TKK524297:TKK524382 TUG524297:TUG524382 UEC524297:UEC524382 UNY524297:UNY524382 UXU524297:UXU524382 VHQ524297:VHQ524382 VRM524297:VRM524382 WBI524297:WBI524382 WLE524297:WLE524382 WVA524297:WVA524382 I589833:I589918 IO589833:IO589918 SK589833:SK589918 ACG589833:ACG589918 AMC589833:AMC589918 AVY589833:AVY589918 BFU589833:BFU589918 BPQ589833:BPQ589918 BZM589833:BZM589918 CJI589833:CJI589918 CTE589833:CTE589918 DDA589833:DDA589918 DMW589833:DMW589918 DWS589833:DWS589918 EGO589833:EGO589918 EQK589833:EQK589918 FAG589833:FAG589918 FKC589833:FKC589918 FTY589833:FTY589918 GDU589833:GDU589918 GNQ589833:GNQ589918 GXM589833:GXM589918 HHI589833:HHI589918 HRE589833:HRE589918 IBA589833:IBA589918 IKW589833:IKW589918 IUS589833:IUS589918 JEO589833:JEO589918 JOK589833:JOK589918 JYG589833:JYG589918 KIC589833:KIC589918 KRY589833:KRY589918 LBU589833:LBU589918 LLQ589833:LLQ589918 LVM589833:LVM589918 MFI589833:MFI589918 MPE589833:MPE589918 MZA589833:MZA589918 NIW589833:NIW589918 NSS589833:NSS589918 OCO589833:OCO589918 OMK589833:OMK589918 OWG589833:OWG589918 PGC589833:PGC589918 PPY589833:PPY589918 PZU589833:PZU589918 QJQ589833:QJQ589918 QTM589833:QTM589918 RDI589833:RDI589918 RNE589833:RNE589918 RXA589833:RXA589918 SGW589833:SGW589918 SQS589833:SQS589918 TAO589833:TAO589918 TKK589833:TKK589918 TUG589833:TUG589918 UEC589833:UEC589918 UNY589833:UNY589918 UXU589833:UXU589918 VHQ589833:VHQ589918 VRM589833:VRM589918 WBI589833:WBI589918 WLE589833:WLE589918 WVA589833:WVA589918 I655369:I655454 IO655369:IO655454 SK655369:SK655454 ACG655369:ACG655454 AMC655369:AMC655454 AVY655369:AVY655454 BFU655369:BFU655454 BPQ655369:BPQ655454 BZM655369:BZM655454 CJI655369:CJI655454 CTE655369:CTE655454 DDA655369:DDA655454 DMW655369:DMW655454 DWS655369:DWS655454 EGO655369:EGO655454 EQK655369:EQK655454 FAG655369:FAG655454 FKC655369:FKC655454 FTY655369:FTY655454 GDU655369:GDU655454 GNQ655369:GNQ655454 GXM655369:GXM655454 HHI655369:HHI655454 HRE655369:HRE655454 IBA655369:IBA655454 IKW655369:IKW655454 IUS655369:IUS655454 JEO655369:JEO655454 JOK655369:JOK655454 JYG655369:JYG655454 KIC655369:KIC655454 KRY655369:KRY655454 LBU655369:LBU655454 LLQ655369:LLQ655454 LVM655369:LVM655454 MFI655369:MFI655454 MPE655369:MPE655454 MZA655369:MZA655454 NIW655369:NIW655454 NSS655369:NSS655454 OCO655369:OCO655454 OMK655369:OMK655454 OWG655369:OWG655454 PGC655369:PGC655454 PPY655369:PPY655454 PZU655369:PZU655454 QJQ655369:QJQ655454 QTM655369:QTM655454 RDI655369:RDI655454 RNE655369:RNE655454 RXA655369:RXA655454 SGW655369:SGW655454 SQS655369:SQS655454 TAO655369:TAO655454 TKK655369:TKK655454 TUG655369:TUG655454 UEC655369:UEC655454 UNY655369:UNY655454 UXU655369:UXU655454 VHQ655369:VHQ655454 VRM655369:VRM655454 WBI655369:WBI655454 WLE655369:WLE655454 WVA655369:WVA655454 I720905:I720990 IO720905:IO720990 SK720905:SK720990 ACG720905:ACG720990 AMC720905:AMC720990 AVY720905:AVY720990 BFU720905:BFU720990 BPQ720905:BPQ720990 BZM720905:BZM720990 CJI720905:CJI720990 CTE720905:CTE720990 DDA720905:DDA720990 DMW720905:DMW720990 DWS720905:DWS720990 EGO720905:EGO720990 EQK720905:EQK720990 FAG720905:FAG720990 FKC720905:FKC720990 FTY720905:FTY720990 GDU720905:GDU720990 GNQ720905:GNQ720990 GXM720905:GXM720990 HHI720905:HHI720990 HRE720905:HRE720990 IBA720905:IBA720990 IKW720905:IKW720990 IUS720905:IUS720990 JEO720905:JEO720990 JOK720905:JOK720990 JYG720905:JYG720990 KIC720905:KIC720990 KRY720905:KRY720990 LBU720905:LBU720990 LLQ720905:LLQ720990 LVM720905:LVM720990 MFI720905:MFI720990 MPE720905:MPE720990 MZA720905:MZA720990 NIW720905:NIW720990 NSS720905:NSS720990 OCO720905:OCO720990 OMK720905:OMK720990 OWG720905:OWG720990 PGC720905:PGC720990 PPY720905:PPY720990 PZU720905:PZU720990 QJQ720905:QJQ720990 QTM720905:QTM720990 RDI720905:RDI720990 RNE720905:RNE720990 RXA720905:RXA720990 SGW720905:SGW720990 SQS720905:SQS720990 TAO720905:TAO720990 TKK720905:TKK720990 TUG720905:TUG720990 UEC720905:UEC720990 UNY720905:UNY720990 UXU720905:UXU720990 VHQ720905:VHQ720990 VRM720905:VRM720990 WBI720905:WBI720990 WLE720905:WLE720990 WVA720905:WVA720990 I786441:I786526 IO786441:IO786526 SK786441:SK786526 ACG786441:ACG786526 AMC786441:AMC786526 AVY786441:AVY786526 BFU786441:BFU786526 BPQ786441:BPQ786526 BZM786441:BZM786526 CJI786441:CJI786526 CTE786441:CTE786526 DDA786441:DDA786526 DMW786441:DMW786526 DWS786441:DWS786526 EGO786441:EGO786526 EQK786441:EQK786526 FAG786441:FAG786526 FKC786441:FKC786526 FTY786441:FTY786526 GDU786441:GDU786526 GNQ786441:GNQ786526 GXM786441:GXM786526 HHI786441:HHI786526 HRE786441:HRE786526 IBA786441:IBA786526 IKW786441:IKW786526 IUS786441:IUS786526 JEO786441:JEO786526 JOK786441:JOK786526 JYG786441:JYG786526 KIC786441:KIC786526 KRY786441:KRY786526 LBU786441:LBU786526 LLQ786441:LLQ786526 LVM786441:LVM786526 MFI786441:MFI786526 MPE786441:MPE786526 MZA786441:MZA786526 NIW786441:NIW786526 NSS786441:NSS786526 OCO786441:OCO786526 OMK786441:OMK786526 OWG786441:OWG786526 PGC786441:PGC786526 PPY786441:PPY786526 PZU786441:PZU786526 QJQ786441:QJQ786526 QTM786441:QTM786526 RDI786441:RDI786526 RNE786441:RNE786526 RXA786441:RXA786526 SGW786441:SGW786526 SQS786441:SQS786526 TAO786441:TAO786526 TKK786441:TKK786526 TUG786441:TUG786526 UEC786441:UEC786526 UNY786441:UNY786526 UXU786441:UXU786526 VHQ786441:VHQ786526 VRM786441:VRM786526 WBI786441:WBI786526 WLE786441:WLE786526 WVA786441:WVA786526 I851977:I852062 IO851977:IO852062 SK851977:SK852062 ACG851977:ACG852062 AMC851977:AMC852062 AVY851977:AVY852062 BFU851977:BFU852062 BPQ851977:BPQ852062 BZM851977:BZM852062 CJI851977:CJI852062 CTE851977:CTE852062 DDA851977:DDA852062 DMW851977:DMW852062 DWS851977:DWS852062 EGO851977:EGO852062 EQK851977:EQK852062 FAG851977:FAG852062 FKC851977:FKC852062 FTY851977:FTY852062 GDU851977:GDU852062 GNQ851977:GNQ852062 GXM851977:GXM852062 HHI851977:HHI852062 HRE851977:HRE852062 IBA851977:IBA852062 IKW851977:IKW852062 IUS851977:IUS852062 JEO851977:JEO852062 JOK851977:JOK852062 JYG851977:JYG852062 KIC851977:KIC852062 KRY851977:KRY852062 LBU851977:LBU852062 LLQ851977:LLQ852062 LVM851977:LVM852062 MFI851977:MFI852062 MPE851977:MPE852062 MZA851977:MZA852062 NIW851977:NIW852062 NSS851977:NSS852062 OCO851977:OCO852062 OMK851977:OMK852062 OWG851977:OWG852062 PGC851977:PGC852062 PPY851977:PPY852062 PZU851977:PZU852062 QJQ851977:QJQ852062 QTM851977:QTM852062 RDI851977:RDI852062 RNE851977:RNE852062 RXA851977:RXA852062 SGW851977:SGW852062 SQS851977:SQS852062 TAO851977:TAO852062 TKK851977:TKK852062 TUG851977:TUG852062 UEC851977:UEC852062 UNY851977:UNY852062 UXU851977:UXU852062 VHQ851977:VHQ852062 VRM851977:VRM852062 WBI851977:WBI852062 WLE851977:WLE852062 WVA851977:WVA852062 I917513:I917598 IO917513:IO917598 SK917513:SK917598 ACG917513:ACG917598 AMC917513:AMC917598 AVY917513:AVY917598 BFU917513:BFU917598 BPQ917513:BPQ917598 BZM917513:BZM917598 CJI917513:CJI917598 CTE917513:CTE917598 DDA917513:DDA917598 DMW917513:DMW917598 DWS917513:DWS917598 EGO917513:EGO917598 EQK917513:EQK917598 FAG917513:FAG917598 FKC917513:FKC917598 FTY917513:FTY917598 GDU917513:GDU917598 GNQ917513:GNQ917598 GXM917513:GXM917598 HHI917513:HHI917598 HRE917513:HRE917598 IBA917513:IBA917598 IKW917513:IKW917598 IUS917513:IUS917598 JEO917513:JEO917598 JOK917513:JOK917598 JYG917513:JYG917598 KIC917513:KIC917598 KRY917513:KRY917598 LBU917513:LBU917598 LLQ917513:LLQ917598 LVM917513:LVM917598 MFI917513:MFI917598 MPE917513:MPE917598 MZA917513:MZA917598 NIW917513:NIW917598 NSS917513:NSS917598 OCO917513:OCO917598 OMK917513:OMK917598 OWG917513:OWG917598 PGC917513:PGC917598 PPY917513:PPY917598 PZU917513:PZU917598 QJQ917513:QJQ917598 QTM917513:QTM917598 RDI917513:RDI917598 RNE917513:RNE917598 RXA917513:RXA917598 SGW917513:SGW917598 SQS917513:SQS917598 TAO917513:TAO917598 TKK917513:TKK917598 TUG917513:TUG917598 UEC917513:UEC917598 UNY917513:UNY917598 UXU917513:UXU917598 VHQ917513:VHQ917598 VRM917513:VRM917598 WBI917513:WBI917598 WLE917513:WLE917598 WVA917513:WVA917598 I983049:I983134 IO983049:IO983134 SK983049:SK983134 ACG983049:ACG983134 AMC983049:AMC983134 AVY983049:AVY983134 BFU983049:BFU983134 BPQ983049:BPQ983134 BZM983049:BZM983134 CJI983049:CJI983134 CTE983049:CTE983134 DDA983049:DDA983134 DMW983049:DMW983134 DWS983049:DWS983134 EGO983049:EGO983134 EQK983049:EQK983134 FAG983049:FAG983134 FKC983049:FKC983134 FTY983049:FTY983134 GDU983049:GDU983134 GNQ983049:GNQ983134 GXM983049:GXM983134 HHI983049:HHI983134 HRE983049:HRE983134 IBA983049:IBA983134 IKW983049:IKW983134 IUS983049:IUS983134 JEO983049:JEO983134 JOK983049:JOK983134 JYG983049:JYG983134 KIC983049:KIC983134 KRY983049:KRY983134 LBU983049:LBU983134 LLQ983049:LLQ983134 LVM983049:LVM983134 MFI983049:MFI983134 MPE983049:MPE983134 MZA983049:MZA983134 NIW983049:NIW983134 NSS983049:NSS983134 OCO983049:OCO983134 OMK983049:OMK983134 OWG983049:OWG983134 PGC983049:PGC983134 PPY983049:PPY983134 PZU983049:PZU983134 QJQ983049:QJQ983134 QTM983049:QTM983134 RDI983049:RDI983134 RNE983049:RNE983134 RXA983049:RXA983134 SGW983049:SGW983134 SQS983049:SQS983134 TAO983049:TAO983134 TKK983049:TKK983134 TUG983049:TUG983134 UEC983049:UEC983134 UNY983049:UNY983134 UXU983049:UXU983134 VHQ983049:VHQ983134 VRM983049:VRM983134 WBI983049:WBI983134 WLE983049:WLE983134 WVA983049:WVA983134" xr:uid="{E093E23D-65EA-42F1-B824-A4E1315E3622}"/>
    <dataValidation allowBlank="1" showInputMessage="1" showErrorMessage="1" prompt="A entrada de quantidades é feita na coluna AJ se acompanhamento por BM, ou na aba &quot;Memória de Cálculo/PLQ&quot; se acompanhamento por PLE." sqref="F65543 IL65543 SH65543 ACD65543 ALZ65543 AVV65543 BFR65543 BPN65543 BZJ65543 CJF65543 CTB65543 DCX65543 DMT65543 DWP65543 EGL65543 EQH65543 FAD65543 FJZ65543 FTV65543 GDR65543 GNN65543 GXJ65543 HHF65543 HRB65543 IAX65543 IKT65543 IUP65543 JEL65543 JOH65543 JYD65543 KHZ65543 KRV65543 LBR65543 LLN65543 LVJ65543 MFF65543 MPB65543 MYX65543 NIT65543 NSP65543 OCL65543 OMH65543 OWD65543 PFZ65543 PPV65543 PZR65543 QJN65543 QTJ65543 RDF65543 RNB65543 RWX65543 SGT65543 SQP65543 TAL65543 TKH65543 TUD65543 UDZ65543 UNV65543 UXR65543 VHN65543 VRJ65543 WBF65543 WLB65543 WUX65543 F131079 IL131079 SH131079 ACD131079 ALZ131079 AVV131079 BFR131079 BPN131079 BZJ131079 CJF131079 CTB131079 DCX131079 DMT131079 DWP131079 EGL131079 EQH131079 FAD131079 FJZ131079 FTV131079 GDR131079 GNN131079 GXJ131079 HHF131079 HRB131079 IAX131079 IKT131079 IUP131079 JEL131079 JOH131079 JYD131079 KHZ131079 KRV131079 LBR131079 LLN131079 LVJ131079 MFF131079 MPB131079 MYX131079 NIT131079 NSP131079 OCL131079 OMH131079 OWD131079 PFZ131079 PPV131079 PZR131079 QJN131079 QTJ131079 RDF131079 RNB131079 RWX131079 SGT131079 SQP131079 TAL131079 TKH131079 TUD131079 UDZ131079 UNV131079 UXR131079 VHN131079 VRJ131079 WBF131079 WLB131079 WUX131079 F196615 IL196615 SH196615 ACD196615 ALZ196615 AVV196615 BFR196615 BPN196615 BZJ196615 CJF196615 CTB196615 DCX196615 DMT196615 DWP196615 EGL196615 EQH196615 FAD196615 FJZ196615 FTV196615 GDR196615 GNN196615 GXJ196615 HHF196615 HRB196615 IAX196615 IKT196615 IUP196615 JEL196615 JOH196615 JYD196615 KHZ196615 KRV196615 LBR196615 LLN196615 LVJ196615 MFF196615 MPB196615 MYX196615 NIT196615 NSP196615 OCL196615 OMH196615 OWD196615 PFZ196615 PPV196615 PZR196615 QJN196615 QTJ196615 RDF196615 RNB196615 RWX196615 SGT196615 SQP196615 TAL196615 TKH196615 TUD196615 UDZ196615 UNV196615 UXR196615 VHN196615 VRJ196615 WBF196615 WLB196615 WUX196615 F262151 IL262151 SH262151 ACD262151 ALZ262151 AVV262151 BFR262151 BPN262151 BZJ262151 CJF262151 CTB262151 DCX262151 DMT262151 DWP262151 EGL262151 EQH262151 FAD262151 FJZ262151 FTV262151 GDR262151 GNN262151 GXJ262151 HHF262151 HRB262151 IAX262151 IKT262151 IUP262151 JEL262151 JOH262151 JYD262151 KHZ262151 KRV262151 LBR262151 LLN262151 LVJ262151 MFF262151 MPB262151 MYX262151 NIT262151 NSP262151 OCL262151 OMH262151 OWD262151 PFZ262151 PPV262151 PZR262151 QJN262151 QTJ262151 RDF262151 RNB262151 RWX262151 SGT262151 SQP262151 TAL262151 TKH262151 TUD262151 UDZ262151 UNV262151 UXR262151 VHN262151 VRJ262151 WBF262151 WLB262151 WUX262151 F327687 IL327687 SH327687 ACD327687 ALZ327687 AVV327687 BFR327687 BPN327687 BZJ327687 CJF327687 CTB327687 DCX327687 DMT327687 DWP327687 EGL327687 EQH327687 FAD327687 FJZ327687 FTV327687 GDR327687 GNN327687 GXJ327687 HHF327687 HRB327687 IAX327687 IKT327687 IUP327687 JEL327687 JOH327687 JYD327687 KHZ327687 KRV327687 LBR327687 LLN327687 LVJ327687 MFF327687 MPB327687 MYX327687 NIT327687 NSP327687 OCL327687 OMH327687 OWD327687 PFZ327687 PPV327687 PZR327687 QJN327687 QTJ327687 RDF327687 RNB327687 RWX327687 SGT327687 SQP327687 TAL327687 TKH327687 TUD327687 UDZ327687 UNV327687 UXR327687 VHN327687 VRJ327687 WBF327687 WLB327687 WUX327687 F393223 IL393223 SH393223 ACD393223 ALZ393223 AVV393223 BFR393223 BPN393223 BZJ393223 CJF393223 CTB393223 DCX393223 DMT393223 DWP393223 EGL393223 EQH393223 FAD393223 FJZ393223 FTV393223 GDR393223 GNN393223 GXJ393223 HHF393223 HRB393223 IAX393223 IKT393223 IUP393223 JEL393223 JOH393223 JYD393223 KHZ393223 KRV393223 LBR393223 LLN393223 LVJ393223 MFF393223 MPB393223 MYX393223 NIT393223 NSP393223 OCL393223 OMH393223 OWD393223 PFZ393223 PPV393223 PZR393223 QJN393223 QTJ393223 RDF393223 RNB393223 RWX393223 SGT393223 SQP393223 TAL393223 TKH393223 TUD393223 UDZ393223 UNV393223 UXR393223 VHN393223 VRJ393223 WBF393223 WLB393223 WUX393223 F458759 IL458759 SH458759 ACD458759 ALZ458759 AVV458759 BFR458759 BPN458759 BZJ458759 CJF458759 CTB458759 DCX458759 DMT458759 DWP458759 EGL458759 EQH458759 FAD458759 FJZ458759 FTV458759 GDR458759 GNN458759 GXJ458759 HHF458759 HRB458759 IAX458759 IKT458759 IUP458759 JEL458759 JOH458759 JYD458759 KHZ458759 KRV458759 LBR458759 LLN458759 LVJ458759 MFF458759 MPB458759 MYX458759 NIT458759 NSP458759 OCL458759 OMH458759 OWD458759 PFZ458759 PPV458759 PZR458759 QJN458759 QTJ458759 RDF458759 RNB458759 RWX458759 SGT458759 SQP458759 TAL458759 TKH458759 TUD458759 UDZ458759 UNV458759 UXR458759 VHN458759 VRJ458759 WBF458759 WLB458759 WUX458759 F524295 IL524295 SH524295 ACD524295 ALZ524295 AVV524295 BFR524295 BPN524295 BZJ524295 CJF524295 CTB524295 DCX524295 DMT524295 DWP524295 EGL524295 EQH524295 FAD524295 FJZ524295 FTV524295 GDR524295 GNN524295 GXJ524295 HHF524295 HRB524295 IAX524295 IKT524295 IUP524295 JEL524295 JOH524295 JYD524295 KHZ524295 KRV524295 LBR524295 LLN524295 LVJ524295 MFF524295 MPB524295 MYX524295 NIT524295 NSP524295 OCL524295 OMH524295 OWD524295 PFZ524295 PPV524295 PZR524295 QJN524295 QTJ524295 RDF524295 RNB524295 RWX524295 SGT524295 SQP524295 TAL524295 TKH524295 TUD524295 UDZ524295 UNV524295 UXR524295 VHN524295 VRJ524295 WBF524295 WLB524295 WUX524295 F589831 IL589831 SH589831 ACD589831 ALZ589831 AVV589831 BFR589831 BPN589831 BZJ589831 CJF589831 CTB589831 DCX589831 DMT589831 DWP589831 EGL589831 EQH589831 FAD589831 FJZ589831 FTV589831 GDR589831 GNN589831 GXJ589831 HHF589831 HRB589831 IAX589831 IKT589831 IUP589831 JEL589831 JOH589831 JYD589831 KHZ589831 KRV589831 LBR589831 LLN589831 LVJ589831 MFF589831 MPB589831 MYX589831 NIT589831 NSP589831 OCL589831 OMH589831 OWD589831 PFZ589831 PPV589831 PZR589831 QJN589831 QTJ589831 RDF589831 RNB589831 RWX589831 SGT589831 SQP589831 TAL589831 TKH589831 TUD589831 UDZ589831 UNV589831 UXR589831 VHN589831 VRJ589831 WBF589831 WLB589831 WUX589831 F655367 IL655367 SH655367 ACD655367 ALZ655367 AVV655367 BFR655367 BPN655367 BZJ655367 CJF655367 CTB655367 DCX655367 DMT655367 DWP655367 EGL655367 EQH655367 FAD655367 FJZ655367 FTV655367 GDR655367 GNN655367 GXJ655367 HHF655367 HRB655367 IAX655367 IKT655367 IUP655367 JEL655367 JOH655367 JYD655367 KHZ655367 KRV655367 LBR655367 LLN655367 LVJ655367 MFF655367 MPB655367 MYX655367 NIT655367 NSP655367 OCL655367 OMH655367 OWD655367 PFZ655367 PPV655367 PZR655367 QJN655367 QTJ655367 RDF655367 RNB655367 RWX655367 SGT655367 SQP655367 TAL655367 TKH655367 TUD655367 UDZ655367 UNV655367 UXR655367 VHN655367 VRJ655367 WBF655367 WLB655367 WUX655367 F720903 IL720903 SH720903 ACD720903 ALZ720903 AVV720903 BFR720903 BPN720903 BZJ720903 CJF720903 CTB720903 DCX720903 DMT720903 DWP720903 EGL720903 EQH720903 FAD720903 FJZ720903 FTV720903 GDR720903 GNN720903 GXJ720903 HHF720903 HRB720903 IAX720903 IKT720903 IUP720903 JEL720903 JOH720903 JYD720903 KHZ720903 KRV720903 LBR720903 LLN720903 LVJ720903 MFF720903 MPB720903 MYX720903 NIT720903 NSP720903 OCL720903 OMH720903 OWD720903 PFZ720903 PPV720903 PZR720903 QJN720903 QTJ720903 RDF720903 RNB720903 RWX720903 SGT720903 SQP720903 TAL720903 TKH720903 TUD720903 UDZ720903 UNV720903 UXR720903 VHN720903 VRJ720903 WBF720903 WLB720903 WUX720903 F786439 IL786439 SH786439 ACD786439 ALZ786439 AVV786439 BFR786439 BPN786439 BZJ786439 CJF786439 CTB786439 DCX786439 DMT786439 DWP786439 EGL786439 EQH786439 FAD786439 FJZ786439 FTV786439 GDR786439 GNN786439 GXJ786439 HHF786439 HRB786439 IAX786439 IKT786439 IUP786439 JEL786439 JOH786439 JYD786439 KHZ786439 KRV786439 LBR786439 LLN786439 LVJ786439 MFF786439 MPB786439 MYX786439 NIT786439 NSP786439 OCL786439 OMH786439 OWD786439 PFZ786439 PPV786439 PZR786439 QJN786439 QTJ786439 RDF786439 RNB786439 RWX786439 SGT786439 SQP786439 TAL786439 TKH786439 TUD786439 UDZ786439 UNV786439 UXR786439 VHN786439 VRJ786439 WBF786439 WLB786439 WUX786439 F851975 IL851975 SH851975 ACD851975 ALZ851975 AVV851975 BFR851975 BPN851975 BZJ851975 CJF851975 CTB851975 DCX851975 DMT851975 DWP851975 EGL851975 EQH851975 FAD851975 FJZ851975 FTV851975 GDR851975 GNN851975 GXJ851975 HHF851975 HRB851975 IAX851975 IKT851975 IUP851975 JEL851975 JOH851975 JYD851975 KHZ851975 KRV851975 LBR851975 LLN851975 LVJ851975 MFF851975 MPB851975 MYX851975 NIT851975 NSP851975 OCL851975 OMH851975 OWD851975 PFZ851975 PPV851975 PZR851975 QJN851975 QTJ851975 RDF851975 RNB851975 RWX851975 SGT851975 SQP851975 TAL851975 TKH851975 TUD851975 UDZ851975 UNV851975 UXR851975 VHN851975 VRJ851975 WBF851975 WLB851975 WUX851975 F917511 IL917511 SH917511 ACD917511 ALZ917511 AVV917511 BFR917511 BPN917511 BZJ917511 CJF917511 CTB917511 DCX917511 DMT917511 DWP917511 EGL917511 EQH917511 FAD917511 FJZ917511 FTV917511 GDR917511 GNN917511 GXJ917511 HHF917511 HRB917511 IAX917511 IKT917511 IUP917511 JEL917511 JOH917511 JYD917511 KHZ917511 KRV917511 LBR917511 LLN917511 LVJ917511 MFF917511 MPB917511 MYX917511 NIT917511 NSP917511 OCL917511 OMH917511 OWD917511 PFZ917511 PPV917511 PZR917511 QJN917511 QTJ917511 RDF917511 RNB917511 RWX917511 SGT917511 SQP917511 TAL917511 TKH917511 TUD917511 UDZ917511 UNV917511 UXR917511 VHN917511 VRJ917511 WBF917511 WLB917511 WUX917511 F983047 IL983047 SH983047 ACD983047 ALZ983047 AVV983047 BFR983047 BPN983047 BZJ983047 CJF983047 CTB983047 DCX983047 DMT983047 DWP983047 EGL983047 EQH983047 FAD983047 FJZ983047 FTV983047 GDR983047 GNN983047 GXJ983047 HHF983047 HRB983047 IAX983047 IKT983047 IUP983047 JEL983047 JOH983047 JYD983047 KHZ983047 KRV983047 LBR983047 LLN983047 LVJ983047 MFF983047 MPB983047 MYX983047 NIT983047 NSP983047 OCL983047 OMH983047 OWD983047 PFZ983047 PPV983047 PZR983047 QJN983047 QTJ983047 RDF983047 RNB983047 RWX983047 SGT983047 SQP983047 TAL983047 TKH983047 TUD983047 UDZ983047 UNV983047 UXR983047 VHN983047 VRJ983047 WBF983047 WLB983047 WUX983047 F15:F100 IL15:IL100 SH15:SH100 ACD15:ACD100 ALZ15:ALZ100 AVV15:AVV100 BFR15:BFR100 BPN15:BPN100 BZJ15:BZJ100 CJF15:CJF100 CTB15:CTB100 DCX15:DCX100 DMT15:DMT100 DWP15:DWP100 EGL15:EGL100 EQH15:EQH100 FAD15:FAD100 FJZ15:FJZ100 FTV15:FTV100 GDR15:GDR100 GNN15:GNN100 GXJ15:GXJ100 HHF15:HHF100 HRB15:HRB100 IAX15:IAX100 IKT15:IKT100 IUP15:IUP100 JEL15:JEL100 JOH15:JOH100 JYD15:JYD100 KHZ15:KHZ100 KRV15:KRV100 LBR15:LBR100 LLN15:LLN100 LVJ15:LVJ100 MFF15:MFF100 MPB15:MPB100 MYX15:MYX100 NIT15:NIT100 NSP15:NSP100 OCL15:OCL100 OMH15:OMH100 OWD15:OWD100 PFZ15:PFZ100 PPV15:PPV100 PZR15:PZR100 QJN15:QJN100 QTJ15:QTJ100 RDF15:RDF100 RNB15:RNB100 RWX15:RWX100 SGT15:SGT100 SQP15:SQP100 TAL15:TAL100 TKH15:TKH100 TUD15:TUD100 UDZ15:UDZ100 UNV15:UNV100 UXR15:UXR100 VHN15:VHN100 VRJ15:VRJ100 WBF15:WBF100 WLB15:WLB100 WUX15:WUX100 F65545:F65630 IL65545:IL65630 SH65545:SH65630 ACD65545:ACD65630 ALZ65545:ALZ65630 AVV65545:AVV65630 BFR65545:BFR65630 BPN65545:BPN65630 BZJ65545:BZJ65630 CJF65545:CJF65630 CTB65545:CTB65630 DCX65545:DCX65630 DMT65545:DMT65630 DWP65545:DWP65630 EGL65545:EGL65630 EQH65545:EQH65630 FAD65545:FAD65630 FJZ65545:FJZ65630 FTV65545:FTV65630 GDR65545:GDR65630 GNN65545:GNN65630 GXJ65545:GXJ65630 HHF65545:HHF65630 HRB65545:HRB65630 IAX65545:IAX65630 IKT65545:IKT65630 IUP65545:IUP65630 JEL65545:JEL65630 JOH65545:JOH65630 JYD65545:JYD65630 KHZ65545:KHZ65630 KRV65545:KRV65630 LBR65545:LBR65630 LLN65545:LLN65630 LVJ65545:LVJ65630 MFF65545:MFF65630 MPB65545:MPB65630 MYX65545:MYX65630 NIT65545:NIT65630 NSP65545:NSP65630 OCL65545:OCL65630 OMH65545:OMH65630 OWD65545:OWD65630 PFZ65545:PFZ65630 PPV65545:PPV65630 PZR65545:PZR65630 QJN65545:QJN65630 QTJ65545:QTJ65630 RDF65545:RDF65630 RNB65545:RNB65630 RWX65545:RWX65630 SGT65545:SGT65630 SQP65545:SQP65630 TAL65545:TAL65630 TKH65545:TKH65630 TUD65545:TUD65630 UDZ65545:UDZ65630 UNV65545:UNV65630 UXR65545:UXR65630 VHN65545:VHN65630 VRJ65545:VRJ65630 WBF65545:WBF65630 WLB65545:WLB65630 WUX65545:WUX65630 F131081:F131166 IL131081:IL131166 SH131081:SH131166 ACD131081:ACD131166 ALZ131081:ALZ131166 AVV131081:AVV131166 BFR131081:BFR131166 BPN131081:BPN131166 BZJ131081:BZJ131166 CJF131081:CJF131166 CTB131081:CTB131166 DCX131081:DCX131166 DMT131081:DMT131166 DWP131081:DWP131166 EGL131081:EGL131166 EQH131081:EQH131166 FAD131081:FAD131166 FJZ131081:FJZ131166 FTV131081:FTV131166 GDR131081:GDR131166 GNN131081:GNN131166 GXJ131081:GXJ131166 HHF131081:HHF131166 HRB131081:HRB131166 IAX131081:IAX131166 IKT131081:IKT131166 IUP131081:IUP131166 JEL131081:JEL131166 JOH131081:JOH131166 JYD131081:JYD131166 KHZ131081:KHZ131166 KRV131081:KRV131166 LBR131081:LBR131166 LLN131081:LLN131166 LVJ131081:LVJ131166 MFF131081:MFF131166 MPB131081:MPB131166 MYX131081:MYX131166 NIT131081:NIT131166 NSP131081:NSP131166 OCL131081:OCL131166 OMH131081:OMH131166 OWD131081:OWD131166 PFZ131081:PFZ131166 PPV131081:PPV131166 PZR131081:PZR131166 QJN131081:QJN131166 QTJ131081:QTJ131166 RDF131081:RDF131166 RNB131081:RNB131166 RWX131081:RWX131166 SGT131081:SGT131166 SQP131081:SQP131166 TAL131081:TAL131166 TKH131081:TKH131166 TUD131081:TUD131166 UDZ131081:UDZ131166 UNV131081:UNV131166 UXR131081:UXR131166 VHN131081:VHN131166 VRJ131081:VRJ131166 WBF131081:WBF131166 WLB131081:WLB131166 WUX131081:WUX131166 F196617:F196702 IL196617:IL196702 SH196617:SH196702 ACD196617:ACD196702 ALZ196617:ALZ196702 AVV196617:AVV196702 BFR196617:BFR196702 BPN196617:BPN196702 BZJ196617:BZJ196702 CJF196617:CJF196702 CTB196617:CTB196702 DCX196617:DCX196702 DMT196617:DMT196702 DWP196617:DWP196702 EGL196617:EGL196702 EQH196617:EQH196702 FAD196617:FAD196702 FJZ196617:FJZ196702 FTV196617:FTV196702 GDR196617:GDR196702 GNN196617:GNN196702 GXJ196617:GXJ196702 HHF196617:HHF196702 HRB196617:HRB196702 IAX196617:IAX196702 IKT196617:IKT196702 IUP196617:IUP196702 JEL196617:JEL196702 JOH196617:JOH196702 JYD196617:JYD196702 KHZ196617:KHZ196702 KRV196617:KRV196702 LBR196617:LBR196702 LLN196617:LLN196702 LVJ196617:LVJ196702 MFF196617:MFF196702 MPB196617:MPB196702 MYX196617:MYX196702 NIT196617:NIT196702 NSP196617:NSP196702 OCL196617:OCL196702 OMH196617:OMH196702 OWD196617:OWD196702 PFZ196617:PFZ196702 PPV196617:PPV196702 PZR196617:PZR196702 QJN196617:QJN196702 QTJ196617:QTJ196702 RDF196617:RDF196702 RNB196617:RNB196702 RWX196617:RWX196702 SGT196617:SGT196702 SQP196617:SQP196702 TAL196617:TAL196702 TKH196617:TKH196702 TUD196617:TUD196702 UDZ196617:UDZ196702 UNV196617:UNV196702 UXR196617:UXR196702 VHN196617:VHN196702 VRJ196617:VRJ196702 WBF196617:WBF196702 WLB196617:WLB196702 WUX196617:WUX196702 F262153:F262238 IL262153:IL262238 SH262153:SH262238 ACD262153:ACD262238 ALZ262153:ALZ262238 AVV262153:AVV262238 BFR262153:BFR262238 BPN262153:BPN262238 BZJ262153:BZJ262238 CJF262153:CJF262238 CTB262153:CTB262238 DCX262153:DCX262238 DMT262153:DMT262238 DWP262153:DWP262238 EGL262153:EGL262238 EQH262153:EQH262238 FAD262153:FAD262238 FJZ262153:FJZ262238 FTV262153:FTV262238 GDR262153:GDR262238 GNN262153:GNN262238 GXJ262153:GXJ262238 HHF262153:HHF262238 HRB262153:HRB262238 IAX262153:IAX262238 IKT262153:IKT262238 IUP262153:IUP262238 JEL262153:JEL262238 JOH262153:JOH262238 JYD262153:JYD262238 KHZ262153:KHZ262238 KRV262153:KRV262238 LBR262153:LBR262238 LLN262153:LLN262238 LVJ262153:LVJ262238 MFF262153:MFF262238 MPB262153:MPB262238 MYX262153:MYX262238 NIT262153:NIT262238 NSP262153:NSP262238 OCL262153:OCL262238 OMH262153:OMH262238 OWD262153:OWD262238 PFZ262153:PFZ262238 PPV262153:PPV262238 PZR262153:PZR262238 QJN262153:QJN262238 QTJ262153:QTJ262238 RDF262153:RDF262238 RNB262153:RNB262238 RWX262153:RWX262238 SGT262153:SGT262238 SQP262153:SQP262238 TAL262153:TAL262238 TKH262153:TKH262238 TUD262153:TUD262238 UDZ262153:UDZ262238 UNV262153:UNV262238 UXR262153:UXR262238 VHN262153:VHN262238 VRJ262153:VRJ262238 WBF262153:WBF262238 WLB262153:WLB262238 WUX262153:WUX262238 F327689:F327774 IL327689:IL327774 SH327689:SH327774 ACD327689:ACD327774 ALZ327689:ALZ327774 AVV327689:AVV327774 BFR327689:BFR327774 BPN327689:BPN327774 BZJ327689:BZJ327774 CJF327689:CJF327774 CTB327689:CTB327774 DCX327689:DCX327774 DMT327689:DMT327774 DWP327689:DWP327774 EGL327689:EGL327774 EQH327689:EQH327774 FAD327689:FAD327774 FJZ327689:FJZ327774 FTV327689:FTV327774 GDR327689:GDR327774 GNN327689:GNN327774 GXJ327689:GXJ327774 HHF327689:HHF327774 HRB327689:HRB327774 IAX327689:IAX327774 IKT327689:IKT327774 IUP327689:IUP327774 JEL327689:JEL327774 JOH327689:JOH327774 JYD327689:JYD327774 KHZ327689:KHZ327774 KRV327689:KRV327774 LBR327689:LBR327774 LLN327689:LLN327774 LVJ327689:LVJ327774 MFF327689:MFF327774 MPB327689:MPB327774 MYX327689:MYX327774 NIT327689:NIT327774 NSP327689:NSP327774 OCL327689:OCL327774 OMH327689:OMH327774 OWD327689:OWD327774 PFZ327689:PFZ327774 PPV327689:PPV327774 PZR327689:PZR327774 QJN327689:QJN327774 QTJ327689:QTJ327774 RDF327689:RDF327774 RNB327689:RNB327774 RWX327689:RWX327774 SGT327689:SGT327774 SQP327689:SQP327774 TAL327689:TAL327774 TKH327689:TKH327774 TUD327689:TUD327774 UDZ327689:UDZ327774 UNV327689:UNV327774 UXR327689:UXR327774 VHN327689:VHN327774 VRJ327689:VRJ327774 WBF327689:WBF327774 WLB327689:WLB327774 WUX327689:WUX327774 F393225:F393310 IL393225:IL393310 SH393225:SH393310 ACD393225:ACD393310 ALZ393225:ALZ393310 AVV393225:AVV393310 BFR393225:BFR393310 BPN393225:BPN393310 BZJ393225:BZJ393310 CJF393225:CJF393310 CTB393225:CTB393310 DCX393225:DCX393310 DMT393225:DMT393310 DWP393225:DWP393310 EGL393225:EGL393310 EQH393225:EQH393310 FAD393225:FAD393310 FJZ393225:FJZ393310 FTV393225:FTV393310 GDR393225:GDR393310 GNN393225:GNN393310 GXJ393225:GXJ393310 HHF393225:HHF393310 HRB393225:HRB393310 IAX393225:IAX393310 IKT393225:IKT393310 IUP393225:IUP393310 JEL393225:JEL393310 JOH393225:JOH393310 JYD393225:JYD393310 KHZ393225:KHZ393310 KRV393225:KRV393310 LBR393225:LBR393310 LLN393225:LLN393310 LVJ393225:LVJ393310 MFF393225:MFF393310 MPB393225:MPB393310 MYX393225:MYX393310 NIT393225:NIT393310 NSP393225:NSP393310 OCL393225:OCL393310 OMH393225:OMH393310 OWD393225:OWD393310 PFZ393225:PFZ393310 PPV393225:PPV393310 PZR393225:PZR393310 QJN393225:QJN393310 QTJ393225:QTJ393310 RDF393225:RDF393310 RNB393225:RNB393310 RWX393225:RWX393310 SGT393225:SGT393310 SQP393225:SQP393310 TAL393225:TAL393310 TKH393225:TKH393310 TUD393225:TUD393310 UDZ393225:UDZ393310 UNV393225:UNV393310 UXR393225:UXR393310 VHN393225:VHN393310 VRJ393225:VRJ393310 WBF393225:WBF393310 WLB393225:WLB393310 WUX393225:WUX393310 F458761:F458846 IL458761:IL458846 SH458761:SH458846 ACD458761:ACD458846 ALZ458761:ALZ458846 AVV458761:AVV458846 BFR458761:BFR458846 BPN458761:BPN458846 BZJ458761:BZJ458846 CJF458761:CJF458846 CTB458761:CTB458846 DCX458761:DCX458846 DMT458761:DMT458846 DWP458761:DWP458846 EGL458761:EGL458846 EQH458761:EQH458846 FAD458761:FAD458846 FJZ458761:FJZ458846 FTV458761:FTV458846 GDR458761:GDR458846 GNN458761:GNN458846 GXJ458761:GXJ458846 HHF458761:HHF458846 HRB458761:HRB458846 IAX458761:IAX458846 IKT458761:IKT458846 IUP458761:IUP458846 JEL458761:JEL458846 JOH458761:JOH458846 JYD458761:JYD458846 KHZ458761:KHZ458846 KRV458761:KRV458846 LBR458761:LBR458846 LLN458761:LLN458846 LVJ458761:LVJ458846 MFF458761:MFF458846 MPB458761:MPB458846 MYX458761:MYX458846 NIT458761:NIT458846 NSP458761:NSP458846 OCL458761:OCL458846 OMH458761:OMH458846 OWD458761:OWD458846 PFZ458761:PFZ458846 PPV458761:PPV458846 PZR458761:PZR458846 QJN458761:QJN458846 QTJ458761:QTJ458846 RDF458761:RDF458846 RNB458761:RNB458846 RWX458761:RWX458846 SGT458761:SGT458846 SQP458761:SQP458846 TAL458761:TAL458846 TKH458761:TKH458846 TUD458761:TUD458846 UDZ458761:UDZ458846 UNV458761:UNV458846 UXR458761:UXR458846 VHN458761:VHN458846 VRJ458761:VRJ458846 WBF458761:WBF458846 WLB458761:WLB458846 WUX458761:WUX458846 F524297:F524382 IL524297:IL524382 SH524297:SH524382 ACD524297:ACD524382 ALZ524297:ALZ524382 AVV524297:AVV524382 BFR524297:BFR524382 BPN524297:BPN524382 BZJ524297:BZJ524382 CJF524297:CJF524382 CTB524297:CTB524382 DCX524297:DCX524382 DMT524297:DMT524382 DWP524297:DWP524382 EGL524297:EGL524382 EQH524297:EQH524382 FAD524297:FAD524382 FJZ524297:FJZ524382 FTV524297:FTV524382 GDR524297:GDR524382 GNN524297:GNN524382 GXJ524297:GXJ524382 HHF524297:HHF524382 HRB524297:HRB524382 IAX524297:IAX524382 IKT524297:IKT524382 IUP524297:IUP524382 JEL524297:JEL524382 JOH524297:JOH524382 JYD524297:JYD524382 KHZ524297:KHZ524382 KRV524297:KRV524382 LBR524297:LBR524382 LLN524297:LLN524382 LVJ524297:LVJ524382 MFF524297:MFF524382 MPB524297:MPB524382 MYX524297:MYX524382 NIT524297:NIT524382 NSP524297:NSP524382 OCL524297:OCL524382 OMH524297:OMH524382 OWD524297:OWD524382 PFZ524297:PFZ524382 PPV524297:PPV524382 PZR524297:PZR524382 QJN524297:QJN524382 QTJ524297:QTJ524382 RDF524297:RDF524382 RNB524297:RNB524382 RWX524297:RWX524382 SGT524297:SGT524382 SQP524297:SQP524382 TAL524297:TAL524382 TKH524297:TKH524382 TUD524297:TUD524382 UDZ524297:UDZ524382 UNV524297:UNV524382 UXR524297:UXR524382 VHN524297:VHN524382 VRJ524297:VRJ524382 WBF524297:WBF524382 WLB524297:WLB524382 WUX524297:WUX524382 F589833:F589918 IL589833:IL589918 SH589833:SH589918 ACD589833:ACD589918 ALZ589833:ALZ589918 AVV589833:AVV589918 BFR589833:BFR589918 BPN589833:BPN589918 BZJ589833:BZJ589918 CJF589833:CJF589918 CTB589833:CTB589918 DCX589833:DCX589918 DMT589833:DMT589918 DWP589833:DWP589918 EGL589833:EGL589918 EQH589833:EQH589918 FAD589833:FAD589918 FJZ589833:FJZ589918 FTV589833:FTV589918 GDR589833:GDR589918 GNN589833:GNN589918 GXJ589833:GXJ589918 HHF589833:HHF589918 HRB589833:HRB589918 IAX589833:IAX589918 IKT589833:IKT589918 IUP589833:IUP589918 JEL589833:JEL589918 JOH589833:JOH589918 JYD589833:JYD589918 KHZ589833:KHZ589918 KRV589833:KRV589918 LBR589833:LBR589918 LLN589833:LLN589918 LVJ589833:LVJ589918 MFF589833:MFF589918 MPB589833:MPB589918 MYX589833:MYX589918 NIT589833:NIT589918 NSP589833:NSP589918 OCL589833:OCL589918 OMH589833:OMH589918 OWD589833:OWD589918 PFZ589833:PFZ589918 PPV589833:PPV589918 PZR589833:PZR589918 QJN589833:QJN589918 QTJ589833:QTJ589918 RDF589833:RDF589918 RNB589833:RNB589918 RWX589833:RWX589918 SGT589833:SGT589918 SQP589833:SQP589918 TAL589833:TAL589918 TKH589833:TKH589918 TUD589833:TUD589918 UDZ589833:UDZ589918 UNV589833:UNV589918 UXR589833:UXR589918 VHN589833:VHN589918 VRJ589833:VRJ589918 WBF589833:WBF589918 WLB589833:WLB589918 WUX589833:WUX589918 F655369:F655454 IL655369:IL655454 SH655369:SH655454 ACD655369:ACD655454 ALZ655369:ALZ655454 AVV655369:AVV655454 BFR655369:BFR655454 BPN655369:BPN655454 BZJ655369:BZJ655454 CJF655369:CJF655454 CTB655369:CTB655454 DCX655369:DCX655454 DMT655369:DMT655454 DWP655369:DWP655454 EGL655369:EGL655454 EQH655369:EQH655454 FAD655369:FAD655454 FJZ655369:FJZ655454 FTV655369:FTV655454 GDR655369:GDR655454 GNN655369:GNN655454 GXJ655369:GXJ655454 HHF655369:HHF655454 HRB655369:HRB655454 IAX655369:IAX655454 IKT655369:IKT655454 IUP655369:IUP655454 JEL655369:JEL655454 JOH655369:JOH655454 JYD655369:JYD655454 KHZ655369:KHZ655454 KRV655369:KRV655454 LBR655369:LBR655454 LLN655369:LLN655454 LVJ655369:LVJ655454 MFF655369:MFF655454 MPB655369:MPB655454 MYX655369:MYX655454 NIT655369:NIT655454 NSP655369:NSP655454 OCL655369:OCL655454 OMH655369:OMH655454 OWD655369:OWD655454 PFZ655369:PFZ655454 PPV655369:PPV655454 PZR655369:PZR655454 QJN655369:QJN655454 QTJ655369:QTJ655454 RDF655369:RDF655454 RNB655369:RNB655454 RWX655369:RWX655454 SGT655369:SGT655454 SQP655369:SQP655454 TAL655369:TAL655454 TKH655369:TKH655454 TUD655369:TUD655454 UDZ655369:UDZ655454 UNV655369:UNV655454 UXR655369:UXR655454 VHN655369:VHN655454 VRJ655369:VRJ655454 WBF655369:WBF655454 WLB655369:WLB655454 WUX655369:WUX655454 F720905:F720990 IL720905:IL720990 SH720905:SH720990 ACD720905:ACD720990 ALZ720905:ALZ720990 AVV720905:AVV720990 BFR720905:BFR720990 BPN720905:BPN720990 BZJ720905:BZJ720990 CJF720905:CJF720990 CTB720905:CTB720990 DCX720905:DCX720990 DMT720905:DMT720990 DWP720905:DWP720990 EGL720905:EGL720990 EQH720905:EQH720990 FAD720905:FAD720990 FJZ720905:FJZ720990 FTV720905:FTV720990 GDR720905:GDR720990 GNN720905:GNN720990 GXJ720905:GXJ720990 HHF720905:HHF720990 HRB720905:HRB720990 IAX720905:IAX720990 IKT720905:IKT720990 IUP720905:IUP720990 JEL720905:JEL720990 JOH720905:JOH720990 JYD720905:JYD720990 KHZ720905:KHZ720990 KRV720905:KRV720990 LBR720905:LBR720990 LLN720905:LLN720990 LVJ720905:LVJ720990 MFF720905:MFF720990 MPB720905:MPB720990 MYX720905:MYX720990 NIT720905:NIT720990 NSP720905:NSP720990 OCL720905:OCL720990 OMH720905:OMH720990 OWD720905:OWD720990 PFZ720905:PFZ720990 PPV720905:PPV720990 PZR720905:PZR720990 QJN720905:QJN720990 QTJ720905:QTJ720990 RDF720905:RDF720990 RNB720905:RNB720990 RWX720905:RWX720990 SGT720905:SGT720990 SQP720905:SQP720990 TAL720905:TAL720990 TKH720905:TKH720990 TUD720905:TUD720990 UDZ720905:UDZ720990 UNV720905:UNV720990 UXR720905:UXR720990 VHN720905:VHN720990 VRJ720905:VRJ720990 WBF720905:WBF720990 WLB720905:WLB720990 WUX720905:WUX720990 F786441:F786526 IL786441:IL786526 SH786441:SH786526 ACD786441:ACD786526 ALZ786441:ALZ786526 AVV786441:AVV786526 BFR786441:BFR786526 BPN786441:BPN786526 BZJ786441:BZJ786526 CJF786441:CJF786526 CTB786441:CTB786526 DCX786441:DCX786526 DMT786441:DMT786526 DWP786441:DWP786526 EGL786441:EGL786526 EQH786441:EQH786526 FAD786441:FAD786526 FJZ786441:FJZ786526 FTV786441:FTV786526 GDR786441:GDR786526 GNN786441:GNN786526 GXJ786441:GXJ786526 HHF786441:HHF786526 HRB786441:HRB786526 IAX786441:IAX786526 IKT786441:IKT786526 IUP786441:IUP786526 JEL786441:JEL786526 JOH786441:JOH786526 JYD786441:JYD786526 KHZ786441:KHZ786526 KRV786441:KRV786526 LBR786441:LBR786526 LLN786441:LLN786526 LVJ786441:LVJ786526 MFF786441:MFF786526 MPB786441:MPB786526 MYX786441:MYX786526 NIT786441:NIT786526 NSP786441:NSP786526 OCL786441:OCL786526 OMH786441:OMH786526 OWD786441:OWD786526 PFZ786441:PFZ786526 PPV786441:PPV786526 PZR786441:PZR786526 QJN786441:QJN786526 QTJ786441:QTJ786526 RDF786441:RDF786526 RNB786441:RNB786526 RWX786441:RWX786526 SGT786441:SGT786526 SQP786441:SQP786526 TAL786441:TAL786526 TKH786441:TKH786526 TUD786441:TUD786526 UDZ786441:UDZ786526 UNV786441:UNV786526 UXR786441:UXR786526 VHN786441:VHN786526 VRJ786441:VRJ786526 WBF786441:WBF786526 WLB786441:WLB786526 WUX786441:WUX786526 F851977:F852062 IL851977:IL852062 SH851977:SH852062 ACD851977:ACD852062 ALZ851977:ALZ852062 AVV851977:AVV852062 BFR851977:BFR852062 BPN851977:BPN852062 BZJ851977:BZJ852062 CJF851977:CJF852062 CTB851977:CTB852062 DCX851977:DCX852062 DMT851977:DMT852062 DWP851977:DWP852062 EGL851977:EGL852062 EQH851977:EQH852062 FAD851977:FAD852062 FJZ851977:FJZ852062 FTV851977:FTV852062 GDR851977:GDR852062 GNN851977:GNN852062 GXJ851977:GXJ852062 HHF851977:HHF852062 HRB851977:HRB852062 IAX851977:IAX852062 IKT851977:IKT852062 IUP851977:IUP852062 JEL851977:JEL852062 JOH851977:JOH852062 JYD851977:JYD852062 KHZ851977:KHZ852062 KRV851977:KRV852062 LBR851977:LBR852062 LLN851977:LLN852062 LVJ851977:LVJ852062 MFF851977:MFF852062 MPB851977:MPB852062 MYX851977:MYX852062 NIT851977:NIT852062 NSP851977:NSP852062 OCL851977:OCL852062 OMH851977:OMH852062 OWD851977:OWD852062 PFZ851977:PFZ852062 PPV851977:PPV852062 PZR851977:PZR852062 QJN851977:QJN852062 QTJ851977:QTJ852062 RDF851977:RDF852062 RNB851977:RNB852062 RWX851977:RWX852062 SGT851977:SGT852062 SQP851977:SQP852062 TAL851977:TAL852062 TKH851977:TKH852062 TUD851977:TUD852062 UDZ851977:UDZ852062 UNV851977:UNV852062 UXR851977:UXR852062 VHN851977:VHN852062 VRJ851977:VRJ852062 WBF851977:WBF852062 WLB851977:WLB852062 WUX851977:WUX852062 F917513:F917598 IL917513:IL917598 SH917513:SH917598 ACD917513:ACD917598 ALZ917513:ALZ917598 AVV917513:AVV917598 BFR917513:BFR917598 BPN917513:BPN917598 BZJ917513:BZJ917598 CJF917513:CJF917598 CTB917513:CTB917598 DCX917513:DCX917598 DMT917513:DMT917598 DWP917513:DWP917598 EGL917513:EGL917598 EQH917513:EQH917598 FAD917513:FAD917598 FJZ917513:FJZ917598 FTV917513:FTV917598 GDR917513:GDR917598 GNN917513:GNN917598 GXJ917513:GXJ917598 HHF917513:HHF917598 HRB917513:HRB917598 IAX917513:IAX917598 IKT917513:IKT917598 IUP917513:IUP917598 JEL917513:JEL917598 JOH917513:JOH917598 JYD917513:JYD917598 KHZ917513:KHZ917598 KRV917513:KRV917598 LBR917513:LBR917598 LLN917513:LLN917598 LVJ917513:LVJ917598 MFF917513:MFF917598 MPB917513:MPB917598 MYX917513:MYX917598 NIT917513:NIT917598 NSP917513:NSP917598 OCL917513:OCL917598 OMH917513:OMH917598 OWD917513:OWD917598 PFZ917513:PFZ917598 PPV917513:PPV917598 PZR917513:PZR917598 QJN917513:QJN917598 QTJ917513:QTJ917598 RDF917513:RDF917598 RNB917513:RNB917598 RWX917513:RWX917598 SGT917513:SGT917598 SQP917513:SQP917598 TAL917513:TAL917598 TKH917513:TKH917598 TUD917513:TUD917598 UDZ917513:UDZ917598 UNV917513:UNV917598 UXR917513:UXR917598 VHN917513:VHN917598 VRJ917513:VRJ917598 WBF917513:WBF917598 WLB917513:WLB917598 WUX917513:WUX917598 F983049:F983134 IL983049:IL983134 SH983049:SH983134 ACD983049:ACD983134 ALZ983049:ALZ983134 AVV983049:AVV983134 BFR983049:BFR983134 BPN983049:BPN983134 BZJ983049:BZJ983134 CJF983049:CJF983134 CTB983049:CTB983134 DCX983049:DCX983134 DMT983049:DMT983134 DWP983049:DWP983134 EGL983049:EGL983134 EQH983049:EQH983134 FAD983049:FAD983134 FJZ983049:FJZ983134 FTV983049:FTV983134 GDR983049:GDR983134 GNN983049:GNN983134 GXJ983049:GXJ983134 HHF983049:HHF983134 HRB983049:HRB983134 IAX983049:IAX983134 IKT983049:IKT983134 IUP983049:IUP983134 JEL983049:JEL983134 JOH983049:JOH983134 JYD983049:JYD983134 KHZ983049:KHZ983134 KRV983049:KRV983134 LBR983049:LBR983134 LLN983049:LLN983134 LVJ983049:LVJ983134 MFF983049:MFF983134 MPB983049:MPB983134 MYX983049:MYX983134 NIT983049:NIT983134 NSP983049:NSP983134 OCL983049:OCL983134 OMH983049:OMH983134 OWD983049:OWD983134 PFZ983049:PFZ983134 PPV983049:PPV983134 PZR983049:PZR983134 QJN983049:QJN983134 QTJ983049:QTJ983134 RDF983049:RDF983134 RNB983049:RNB983134 RWX983049:RWX983134 SGT983049:SGT983134 SQP983049:SQP983134 TAL983049:TAL983134 TKH983049:TKH983134 TUD983049:TUD983134 UDZ983049:UDZ983134 UNV983049:UNV983134 UXR983049:UXR983134 VHN983049:VHN983134 VRJ983049:VRJ983134 WBF983049:WBF983134 WLB983049:WLB983134 WUX983049:WUX983134" xr:uid="{1E053880-2A4F-4251-936E-C44877C079D0}"/>
    <dataValidation type="list" showErrorMessage="1" errorTitle="Erro de Entrada" error="Selecione somente os itens da lista." promptTitle="Nível:" prompt="Selecione na lista o nível de itemização da Planilha." sqref="IE65543 SA65543 ABW65543 ALS65543 AVO65543 BFK65543 BPG65543 BZC65543 CIY65543 CSU65543 DCQ65543 DMM65543 DWI65543 EGE65543 EQA65543 EZW65543 FJS65543 FTO65543 GDK65543 GNG65543 GXC65543 HGY65543 HQU65543 IAQ65543 IKM65543 IUI65543 JEE65543 JOA65543 JXW65543 KHS65543 KRO65543 LBK65543 LLG65543 LVC65543 MEY65543 MOU65543 MYQ65543 NIM65543 NSI65543 OCE65543 OMA65543 OVW65543 PFS65543 PPO65543 PZK65543 QJG65543 QTC65543 RCY65543 RMU65543 RWQ65543 SGM65543 SQI65543 TAE65543 TKA65543 TTW65543 UDS65543 UNO65543 UXK65543 VHG65543 VRC65543 WAY65543 WKU65543 WUQ65543 IE131079 SA131079 ABW131079 ALS131079 AVO131079 BFK131079 BPG131079 BZC131079 CIY131079 CSU131079 DCQ131079 DMM131079 DWI131079 EGE131079 EQA131079 EZW131079 FJS131079 FTO131079 GDK131079 GNG131079 GXC131079 HGY131079 HQU131079 IAQ131079 IKM131079 IUI131079 JEE131079 JOA131079 JXW131079 KHS131079 KRO131079 LBK131079 LLG131079 LVC131079 MEY131079 MOU131079 MYQ131079 NIM131079 NSI131079 OCE131079 OMA131079 OVW131079 PFS131079 PPO131079 PZK131079 QJG131079 QTC131079 RCY131079 RMU131079 RWQ131079 SGM131079 SQI131079 TAE131079 TKA131079 TTW131079 UDS131079 UNO131079 UXK131079 VHG131079 VRC131079 WAY131079 WKU131079 WUQ131079 IE196615 SA196615 ABW196615 ALS196615 AVO196615 BFK196615 BPG196615 BZC196615 CIY196615 CSU196615 DCQ196615 DMM196615 DWI196615 EGE196615 EQA196615 EZW196615 FJS196615 FTO196615 GDK196615 GNG196615 GXC196615 HGY196615 HQU196615 IAQ196615 IKM196615 IUI196615 JEE196615 JOA196615 JXW196615 KHS196615 KRO196615 LBK196615 LLG196615 LVC196615 MEY196615 MOU196615 MYQ196615 NIM196615 NSI196615 OCE196615 OMA196615 OVW196615 PFS196615 PPO196615 PZK196615 QJG196615 QTC196615 RCY196615 RMU196615 RWQ196615 SGM196615 SQI196615 TAE196615 TKA196615 TTW196615 UDS196615 UNO196615 UXK196615 VHG196615 VRC196615 WAY196615 WKU196615 WUQ196615 IE262151 SA262151 ABW262151 ALS262151 AVO262151 BFK262151 BPG262151 BZC262151 CIY262151 CSU262151 DCQ262151 DMM262151 DWI262151 EGE262151 EQA262151 EZW262151 FJS262151 FTO262151 GDK262151 GNG262151 GXC262151 HGY262151 HQU262151 IAQ262151 IKM262151 IUI262151 JEE262151 JOA262151 JXW262151 KHS262151 KRO262151 LBK262151 LLG262151 LVC262151 MEY262151 MOU262151 MYQ262151 NIM262151 NSI262151 OCE262151 OMA262151 OVW262151 PFS262151 PPO262151 PZK262151 QJG262151 QTC262151 RCY262151 RMU262151 RWQ262151 SGM262151 SQI262151 TAE262151 TKA262151 TTW262151 UDS262151 UNO262151 UXK262151 VHG262151 VRC262151 WAY262151 WKU262151 WUQ262151 IE327687 SA327687 ABW327687 ALS327687 AVO327687 BFK327687 BPG327687 BZC327687 CIY327687 CSU327687 DCQ327687 DMM327687 DWI327687 EGE327687 EQA327687 EZW327687 FJS327687 FTO327687 GDK327687 GNG327687 GXC327687 HGY327687 HQU327687 IAQ327687 IKM327687 IUI327687 JEE327687 JOA327687 JXW327687 KHS327687 KRO327687 LBK327687 LLG327687 LVC327687 MEY327687 MOU327687 MYQ327687 NIM327687 NSI327687 OCE327687 OMA327687 OVW327687 PFS327687 PPO327687 PZK327687 QJG327687 QTC327687 RCY327687 RMU327687 RWQ327687 SGM327687 SQI327687 TAE327687 TKA327687 TTW327687 UDS327687 UNO327687 UXK327687 VHG327687 VRC327687 WAY327687 WKU327687 WUQ327687 IE393223 SA393223 ABW393223 ALS393223 AVO393223 BFK393223 BPG393223 BZC393223 CIY393223 CSU393223 DCQ393223 DMM393223 DWI393223 EGE393223 EQA393223 EZW393223 FJS393223 FTO393223 GDK393223 GNG393223 GXC393223 HGY393223 HQU393223 IAQ393223 IKM393223 IUI393223 JEE393223 JOA393223 JXW393223 KHS393223 KRO393223 LBK393223 LLG393223 LVC393223 MEY393223 MOU393223 MYQ393223 NIM393223 NSI393223 OCE393223 OMA393223 OVW393223 PFS393223 PPO393223 PZK393223 QJG393223 QTC393223 RCY393223 RMU393223 RWQ393223 SGM393223 SQI393223 TAE393223 TKA393223 TTW393223 UDS393223 UNO393223 UXK393223 VHG393223 VRC393223 WAY393223 WKU393223 WUQ393223 IE458759 SA458759 ABW458759 ALS458759 AVO458759 BFK458759 BPG458759 BZC458759 CIY458759 CSU458759 DCQ458759 DMM458759 DWI458759 EGE458759 EQA458759 EZW458759 FJS458759 FTO458759 GDK458759 GNG458759 GXC458759 HGY458759 HQU458759 IAQ458759 IKM458759 IUI458759 JEE458759 JOA458759 JXW458759 KHS458759 KRO458759 LBK458759 LLG458759 LVC458759 MEY458759 MOU458759 MYQ458759 NIM458759 NSI458759 OCE458759 OMA458759 OVW458759 PFS458759 PPO458759 PZK458759 QJG458759 QTC458759 RCY458759 RMU458759 RWQ458759 SGM458759 SQI458759 TAE458759 TKA458759 TTW458759 UDS458759 UNO458759 UXK458759 VHG458759 VRC458759 WAY458759 WKU458759 WUQ458759 IE524295 SA524295 ABW524295 ALS524295 AVO524295 BFK524295 BPG524295 BZC524295 CIY524295 CSU524295 DCQ524295 DMM524295 DWI524295 EGE524295 EQA524295 EZW524295 FJS524295 FTO524295 GDK524295 GNG524295 GXC524295 HGY524295 HQU524295 IAQ524295 IKM524295 IUI524295 JEE524295 JOA524295 JXW524295 KHS524295 KRO524295 LBK524295 LLG524295 LVC524295 MEY524295 MOU524295 MYQ524295 NIM524295 NSI524295 OCE524295 OMA524295 OVW524295 PFS524295 PPO524295 PZK524295 QJG524295 QTC524295 RCY524295 RMU524295 RWQ524295 SGM524295 SQI524295 TAE524295 TKA524295 TTW524295 UDS524295 UNO524295 UXK524295 VHG524295 VRC524295 WAY524295 WKU524295 WUQ524295 IE589831 SA589831 ABW589831 ALS589831 AVO589831 BFK589831 BPG589831 BZC589831 CIY589831 CSU589831 DCQ589831 DMM589831 DWI589831 EGE589831 EQA589831 EZW589831 FJS589831 FTO589831 GDK589831 GNG589831 GXC589831 HGY589831 HQU589831 IAQ589831 IKM589831 IUI589831 JEE589831 JOA589831 JXW589831 KHS589831 KRO589831 LBK589831 LLG589831 LVC589831 MEY589831 MOU589831 MYQ589831 NIM589831 NSI589831 OCE589831 OMA589831 OVW589831 PFS589831 PPO589831 PZK589831 QJG589831 QTC589831 RCY589831 RMU589831 RWQ589831 SGM589831 SQI589831 TAE589831 TKA589831 TTW589831 UDS589831 UNO589831 UXK589831 VHG589831 VRC589831 WAY589831 WKU589831 WUQ589831 IE655367 SA655367 ABW655367 ALS655367 AVO655367 BFK655367 BPG655367 BZC655367 CIY655367 CSU655367 DCQ655367 DMM655367 DWI655367 EGE655367 EQA655367 EZW655367 FJS655367 FTO655367 GDK655367 GNG655367 GXC655367 HGY655367 HQU655367 IAQ655367 IKM655367 IUI655367 JEE655367 JOA655367 JXW655367 KHS655367 KRO655367 LBK655367 LLG655367 LVC655367 MEY655367 MOU655367 MYQ655367 NIM655367 NSI655367 OCE655367 OMA655367 OVW655367 PFS655367 PPO655367 PZK655367 QJG655367 QTC655367 RCY655367 RMU655367 RWQ655367 SGM655367 SQI655367 TAE655367 TKA655367 TTW655367 UDS655367 UNO655367 UXK655367 VHG655367 VRC655367 WAY655367 WKU655367 WUQ655367 IE720903 SA720903 ABW720903 ALS720903 AVO720903 BFK720903 BPG720903 BZC720903 CIY720903 CSU720903 DCQ720903 DMM720903 DWI720903 EGE720903 EQA720903 EZW720903 FJS720903 FTO720903 GDK720903 GNG720903 GXC720903 HGY720903 HQU720903 IAQ720903 IKM720903 IUI720903 JEE720903 JOA720903 JXW720903 KHS720903 KRO720903 LBK720903 LLG720903 LVC720903 MEY720903 MOU720903 MYQ720903 NIM720903 NSI720903 OCE720903 OMA720903 OVW720903 PFS720903 PPO720903 PZK720903 QJG720903 QTC720903 RCY720903 RMU720903 RWQ720903 SGM720903 SQI720903 TAE720903 TKA720903 TTW720903 UDS720903 UNO720903 UXK720903 VHG720903 VRC720903 WAY720903 WKU720903 WUQ720903 IE786439 SA786439 ABW786439 ALS786439 AVO786439 BFK786439 BPG786439 BZC786439 CIY786439 CSU786439 DCQ786439 DMM786439 DWI786439 EGE786439 EQA786439 EZW786439 FJS786439 FTO786439 GDK786439 GNG786439 GXC786439 HGY786439 HQU786439 IAQ786439 IKM786439 IUI786439 JEE786439 JOA786439 JXW786439 KHS786439 KRO786439 LBK786439 LLG786439 LVC786439 MEY786439 MOU786439 MYQ786439 NIM786439 NSI786439 OCE786439 OMA786439 OVW786439 PFS786439 PPO786439 PZK786439 QJG786439 QTC786439 RCY786439 RMU786439 RWQ786439 SGM786439 SQI786439 TAE786439 TKA786439 TTW786439 UDS786439 UNO786439 UXK786439 VHG786439 VRC786439 WAY786439 WKU786439 WUQ786439 IE851975 SA851975 ABW851975 ALS851975 AVO851975 BFK851975 BPG851975 BZC851975 CIY851975 CSU851975 DCQ851975 DMM851975 DWI851975 EGE851975 EQA851975 EZW851975 FJS851975 FTO851975 GDK851975 GNG851975 GXC851975 HGY851975 HQU851975 IAQ851975 IKM851975 IUI851975 JEE851975 JOA851975 JXW851975 KHS851975 KRO851975 LBK851975 LLG851975 LVC851975 MEY851975 MOU851975 MYQ851975 NIM851975 NSI851975 OCE851975 OMA851975 OVW851975 PFS851975 PPO851975 PZK851975 QJG851975 QTC851975 RCY851975 RMU851975 RWQ851975 SGM851975 SQI851975 TAE851975 TKA851975 TTW851975 UDS851975 UNO851975 UXK851975 VHG851975 VRC851975 WAY851975 WKU851975 WUQ851975 IE917511 SA917511 ABW917511 ALS917511 AVO917511 BFK917511 BPG917511 BZC917511 CIY917511 CSU917511 DCQ917511 DMM917511 DWI917511 EGE917511 EQA917511 EZW917511 FJS917511 FTO917511 GDK917511 GNG917511 GXC917511 HGY917511 HQU917511 IAQ917511 IKM917511 IUI917511 JEE917511 JOA917511 JXW917511 KHS917511 KRO917511 LBK917511 LLG917511 LVC917511 MEY917511 MOU917511 MYQ917511 NIM917511 NSI917511 OCE917511 OMA917511 OVW917511 PFS917511 PPO917511 PZK917511 QJG917511 QTC917511 RCY917511 RMU917511 RWQ917511 SGM917511 SQI917511 TAE917511 TKA917511 TTW917511 UDS917511 UNO917511 UXK917511 VHG917511 VRC917511 WAY917511 WKU917511 WUQ917511 IE983047 SA983047 ABW983047 ALS983047 AVO983047 BFK983047 BPG983047 BZC983047 CIY983047 CSU983047 DCQ983047 DMM983047 DWI983047 EGE983047 EQA983047 EZW983047 FJS983047 FTO983047 GDK983047 GNG983047 GXC983047 HGY983047 HQU983047 IAQ983047 IKM983047 IUI983047 JEE983047 JOA983047 JXW983047 KHS983047 KRO983047 LBK983047 LLG983047 LVC983047 MEY983047 MOU983047 MYQ983047 NIM983047 NSI983047 OCE983047 OMA983047 OVW983047 PFS983047 PPO983047 PZK983047 QJG983047 QTC983047 RCY983047 RMU983047 RWQ983047 SGM983047 SQI983047 TAE983047 TKA983047 TTW983047 UDS983047 UNO983047 UXK983047 VHG983047 VRC983047 WAY983047 WKU983047 WUQ983047 IE15:IE100 SA15:SA100 ABW15:ABW100 ALS15:ALS100 AVO15:AVO100 BFK15:BFK100 BPG15:BPG100 BZC15:BZC100 CIY15:CIY100 CSU15:CSU100 DCQ15:DCQ100 DMM15:DMM100 DWI15:DWI100 EGE15:EGE100 EQA15:EQA100 EZW15:EZW100 FJS15:FJS100 FTO15:FTO100 GDK15:GDK100 GNG15:GNG100 GXC15:GXC100 HGY15:HGY100 HQU15:HQU100 IAQ15:IAQ100 IKM15:IKM100 IUI15:IUI100 JEE15:JEE100 JOA15:JOA100 JXW15:JXW100 KHS15:KHS100 KRO15:KRO100 LBK15:LBK100 LLG15:LLG100 LVC15:LVC100 MEY15:MEY100 MOU15:MOU100 MYQ15:MYQ100 NIM15:NIM100 NSI15:NSI100 OCE15:OCE100 OMA15:OMA100 OVW15:OVW100 PFS15:PFS100 PPO15:PPO100 PZK15:PZK100 QJG15:QJG100 QTC15:QTC100 RCY15:RCY100 RMU15:RMU100 RWQ15:RWQ100 SGM15:SGM100 SQI15:SQI100 TAE15:TAE100 TKA15:TKA100 TTW15:TTW100 UDS15:UDS100 UNO15:UNO100 UXK15:UXK100 VHG15:VHG100 VRC15:VRC100 WAY15:WAY100 WKU15:WKU100 WUQ15:WUQ100 IE65545:IE65630 SA65545:SA65630 ABW65545:ABW65630 ALS65545:ALS65630 AVO65545:AVO65630 BFK65545:BFK65630 BPG65545:BPG65630 BZC65545:BZC65630 CIY65545:CIY65630 CSU65545:CSU65630 DCQ65545:DCQ65630 DMM65545:DMM65630 DWI65545:DWI65630 EGE65545:EGE65630 EQA65545:EQA65630 EZW65545:EZW65630 FJS65545:FJS65630 FTO65545:FTO65630 GDK65545:GDK65630 GNG65545:GNG65630 GXC65545:GXC65630 HGY65545:HGY65630 HQU65545:HQU65630 IAQ65545:IAQ65630 IKM65545:IKM65630 IUI65545:IUI65630 JEE65545:JEE65630 JOA65545:JOA65630 JXW65545:JXW65630 KHS65545:KHS65630 KRO65545:KRO65630 LBK65545:LBK65630 LLG65545:LLG65630 LVC65545:LVC65630 MEY65545:MEY65630 MOU65545:MOU65630 MYQ65545:MYQ65630 NIM65545:NIM65630 NSI65545:NSI65630 OCE65545:OCE65630 OMA65545:OMA65630 OVW65545:OVW65630 PFS65545:PFS65630 PPO65545:PPO65630 PZK65545:PZK65630 QJG65545:QJG65630 QTC65545:QTC65630 RCY65545:RCY65630 RMU65545:RMU65630 RWQ65545:RWQ65630 SGM65545:SGM65630 SQI65545:SQI65630 TAE65545:TAE65630 TKA65545:TKA65630 TTW65545:TTW65630 UDS65545:UDS65630 UNO65545:UNO65630 UXK65545:UXK65630 VHG65545:VHG65630 VRC65545:VRC65630 WAY65545:WAY65630 WKU65545:WKU65630 WUQ65545:WUQ65630 IE131081:IE131166 SA131081:SA131166 ABW131081:ABW131166 ALS131081:ALS131166 AVO131081:AVO131166 BFK131081:BFK131166 BPG131081:BPG131166 BZC131081:BZC131166 CIY131081:CIY131166 CSU131081:CSU131166 DCQ131081:DCQ131166 DMM131081:DMM131166 DWI131081:DWI131166 EGE131081:EGE131166 EQA131081:EQA131166 EZW131081:EZW131166 FJS131081:FJS131166 FTO131081:FTO131166 GDK131081:GDK131166 GNG131081:GNG131166 GXC131081:GXC131166 HGY131081:HGY131166 HQU131081:HQU131166 IAQ131081:IAQ131166 IKM131081:IKM131166 IUI131081:IUI131166 JEE131081:JEE131166 JOA131081:JOA131166 JXW131081:JXW131166 KHS131081:KHS131166 KRO131081:KRO131166 LBK131081:LBK131166 LLG131081:LLG131166 LVC131081:LVC131166 MEY131081:MEY131166 MOU131081:MOU131166 MYQ131081:MYQ131166 NIM131081:NIM131166 NSI131081:NSI131166 OCE131081:OCE131166 OMA131081:OMA131166 OVW131081:OVW131166 PFS131081:PFS131166 PPO131081:PPO131166 PZK131081:PZK131166 QJG131081:QJG131166 QTC131081:QTC131166 RCY131081:RCY131166 RMU131081:RMU131166 RWQ131081:RWQ131166 SGM131081:SGM131166 SQI131081:SQI131166 TAE131081:TAE131166 TKA131081:TKA131166 TTW131081:TTW131166 UDS131081:UDS131166 UNO131081:UNO131166 UXK131081:UXK131166 VHG131081:VHG131166 VRC131081:VRC131166 WAY131081:WAY131166 WKU131081:WKU131166 WUQ131081:WUQ131166 IE196617:IE196702 SA196617:SA196702 ABW196617:ABW196702 ALS196617:ALS196702 AVO196617:AVO196702 BFK196617:BFK196702 BPG196617:BPG196702 BZC196617:BZC196702 CIY196617:CIY196702 CSU196617:CSU196702 DCQ196617:DCQ196702 DMM196617:DMM196702 DWI196617:DWI196702 EGE196617:EGE196702 EQA196617:EQA196702 EZW196617:EZW196702 FJS196617:FJS196702 FTO196617:FTO196702 GDK196617:GDK196702 GNG196617:GNG196702 GXC196617:GXC196702 HGY196617:HGY196702 HQU196617:HQU196702 IAQ196617:IAQ196702 IKM196617:IKM196702 IUI196617:IUI196702 JEE196617:JEE196702 JOA196617:JOA196702 JXW196617:JXW196702 KHS196617:KHS196702 KRO196617:KRO196702 LBK196617:LBK196702 LLG196617:LLG196702 LVC196617:LVC196702 MEY196617:MEY196702 MOU196617:MOU196702 MYQ196617:MYQ196702 NIM196617:NIM196702 NSI196617:NSI196702 OCE196617:OCE196702 OMA196617:OMA196702 OVW196617:OVW196702 PFS196617:PFS196702 PPO196617:PPO196702 PZK196617:PZK196702 QJG196617:QJG196702 QTC196617:QTC196702 RCY196617:RCY196702 RMU196617:RMU196702 RWQ196617:RWQ196702 SGM196617:SGM196702 SQI196617:SQI196702 TAE196617:TAE196702 TKA196617:TKA196702 TTW196617:TTW196702 UDS196617:UDS196702 UNO196617:UNO196702 UXK196617:UXK196702 VHG196617:VHG196702 VRC196617:VRC196702 WAY196617:WAY196702 WKU196617:WKU196702 WUQ196617:WUQ196702 IE262153:IE262238 SA262153:SA262238 ABW262153:ABW262238 ALS262153:ALS262238 AVO262153:AVO262238 BFK262153:BFK262238 BPG262153:BPG262238 BZC262153:BZC262238 CIY262153:CIY262238 CSU262153:CSU262238 DCQ262153:DCQ262238 DMM262153:DMM262238 DWI262153:DWI262238 EGE262153:EGE262238 EQA262153:EQA262238 EZW262153:EZW262238 FJS262153:FJS262238 FTO262153:FTO262238 GDK262153:GDK262238 GNG262153:GNG262238 GXC262153:GXC262238 HGY262153:HGY262238 HQU262153:HQU262238 IAQ262153:IAQ262238 IKM262153:IKM262238 IUI262153:IUI262238 JEE262153:JEE262238 JOA262153:JOA262238 JXW262153:JXW262238 KHS262153:KHS262238 KRO262153:KRO262238 LBK262153:LBK262238 LLG262153:LLG262238 LVC262153:LVC262238 MEY262153:MEY262238 MOU262153:MOU262238 MYQ262153:MYQ262238 NIM262153:NIM262238 NSI262153:NSI262238 OCE262153:OCE262238 OMA262153:OMA262238 OVW262153:OVW262238 PFS262153:PFS262238 PPO262153:PPO262238 PZK262153:PZK262238 QJG262153:QJG262238 QTC262153:QTC262238 RCY262153:RCY262238 RMU262153:RMU262238 RWQ262153:RWQ262238 SGM262153:SGM262238 SQI262153:SQI262238 TAE262153:TAE262238 TKA262153:TKA262238 TTW262153:TTW262238 UDS262153:UDS262238 UNO262153:UNO262238 UXK262153:UXK262238 VHG262153:VHG262238 VRC262153:VRC262238 WAY262153:WAY262238 WKU262153:WKU262238 WUQ262153:WUQ262238 IE327689:IE327774 SA327689:SA327774 ABW327689:ABW327774 ALS327689:ALS327774 AVO327689:AVO327774 BFK327689:BFK327774 BPG327689:BPG327774 BZC327689:BZC327774 CIY327689:CIY327774 CSU327689:CSU327774 DCQ327689:DCQ327774 DMM327689:DMM327774 DWI327689:DWI327774 EGE327689:EGE327774 EQA327689:EQA327774 EZW327689:EZW327774 FJS327689:FJS327774 FTO327689:FTO327774 GDK327689:GDK327774 GNG327689:GNG327774 GXC327689:GXC327774 HGY327689:HGY327774 HQU327689:HQU327774 IAQ327689:IAQ327774 IKM327689:IKM327774 IUI327689:IUI327774 JEE327689:JEE327774 JOA327689:JOA327774 JXW327689:JXW327774 KHS327689:KHS327774 KRO327689:KRO327774 LBK327689:LBK327774 LLG327689:LLG327774 LVC327689:LVC327774 MEY327689:MEY327774 MOU327689:MOU327774 MYQ327689:MYQ327774 NIM327689:NIM327774 NSI327689:NSI327774 OCE327689:OCE327774 OMA327689:OMA327774 OVW327689:OVW327774 PFS327689:PFS327774 PPO327689:PPO327774 PZK327689:PZK327774 QJG327689:QJG327774 QTC327689:QTC327774 RCY327689:RCY327774 RMU327689:RMU327774 RWQ327689:RWQ327774 SGM327689:SGM327774 SQI327689:SQI327774 TAE327689:TAE327774 TKA327689:TKA327774 TTW327689:TTW327774 UDS327689:UDS327774 UNO327689:UNO327774 UXK327689:UXK327774 VHG327689:VHG327774 VRC327689:VRC327774 WAY327689:WAY327774 WKU327689:WKU327774 WUQ327689:WUQ327774 IE393225:IE393310 SA393225:SA393310 ABW393225:ABW393310 ALS393225:ALS393310 AVO393225:AVO393310 BFK393225:BFK393310 BPG393225:BPG393310 BZC393225:BZC393310 CIY393225:CIY393310 CSU393225:CSU393310 DCQ393225:DCQ393310 DMM393225:DMM393310 DWI393225:DWI393310 EGE393225:EGE393310 EQA393225:EQA393310 EZW393225:EZW393310 FJS393225:FJS393310 FTO393225:FTO393310 GDK393225:GDK393310 GNG393225:GNG393310 GXC393225:GXC393310 HGY393225:HGY393310 HQU393225:HQU393310 IAQ393225:IAQ393310 IKM393225:IKM393310 IUI393225:IUI393310 JEE393225:JEE393310 JOA393225:JOA393310 JXW393225:JXW393310 KHS393225:KHS393310 KRO393225:KRO393310 LBK393225:LBK393310 LLG393225:LLG393310 LVC393225:LVC393310 MEY393225:MEY393310 MOU393225:MOU393310 MYQ393225:MYQ393310 NIM393225:NIM393310 NSI393225:NSI393310 OCE393225:OCE393310 OMA393225:OMA393310 OVW393225:OVW393310 PFS393225:PFS393310 PPO393225:PPO393310 PZK393225:PZK393310 QJG393225:QJG393310 QTC393225:QTC393310 RCY393225:RCY393310 RMU393225:RMU393310 RWQ393225:RWQ393310 SGM393225:SGM393310 SQI393225:SQI393310 TAE393225:TAE393310 TKA393225:TKA393310 TTW393225:TTW393310 UDS393225:UDS393310 UNO393225:UNO393310 UXK393225:UXK393310 VHG393225:VHG393310 VRC393225:VRC393310 WAY393225:WAY393310 WKU393225:WKU393310 WUQ393225:WUQ393310 IE458761:IE458846 SA458761:SA458846 ABW458761:ABW458846 ALS458761:ALS458846 AVO458761:AVO458846 BFK458761:BFK458846 BPG458761:BPG458846 BZC458761:BZC458846 CIY458761:CIY458846 CSU458761:CSU458846 DCQ458761:DCQ458846 DMM458761:DMM458846 DWI458761:DWI458846 EGE458761:EGE458846 EQA458761:EQA458846 EZW458761:EZW458846 FJS458761:FJS458846 FTO458761:FTO458846 GDK458761:GDK458846 GNG458761:GNG458846 GXC458761:GXC458846 HGY458761:HGY458846 HQU458761:HQU458846 IAQ458761:IAQ458846 IKM458761:IKM458846 IUI458761:IUI458846 JEE458761:JEE458846 JOA458761:JOA458846 JXW458761:JXW458846 KHS458761:KHS458846 KRO458761:KRO458846 LBK458761:LBK458846 LLG458761:LLG458846 LVC458761:LVC458846 MEY458761:MEY458846 MOU458761:MOU458846 MYQ458761:MYQ458846 NIM458761:NIM458846 NSI458761:NSI458846 OCE458761:OCE458846 OMA458761:OMA458846 OVW458761:OVW458846 PFS458761:PFS458846 PPO458761:PPO458846 PZK458761:PZK458846 QJG458761:QJG458846 QTC458761:QTC458846 RCY458761:RCY458846 RMU458761:RMU458846 RWQ458761:RWQ458846 SGM458761:SGM458846 SQI458761:SQI458846 TAE458761:TAE458846 TKA458761:TKA458846 TTW458761:TTW458846 UDS458761:UDS458846 UNO458761:UNO458846 UXK458761:UXK458846 VHG458761:VHG458846 VRC458761:VRC458846 WAY458761:WAY458846 WKU458761:WKU458846 WUQ458761:WUQ458846 IE524297:IE524382 SA524297:SA524382 ABW524297:ABW524382 ALS524297:ALS524382 AVO524297:AVO524382 BFK524297:BFK524382 BPG524297:BPG524382 BZC524297:BZC524382 CIY524297:CIY524382 CSU524297:CSU524382 DCQ524297:DCQ524382 DMM524297:DMM524382 DWI524297:DWI524382 EGE524297:EGE524382 EQA524297:EQA524382 EZW524297:EZW524382 FJS524297:FJS524382 FTO524297:FTO524382 GDK524297:GDK524382 GNG524297:GNG524382 GXC524297:GXC524382 HGY524297:HGY524382 HQU524297:HQU524382 IAQ524297:IAQ524382 IKM524297:IKM524382 IUI524297:IUI524382 JEE524297:JEE524382 JOA524297:JOA524382 JXW524297:JXW524382 KHS524297:KHS524382 KRO524297:KRO524382 LBK524297:LBK524382 LLG524297:LLG524382 LVC524297:LVC524382 MEY524297:MEY524382 MOU524297:MOU524382 MYQ524297:MYQ524382 NIM524297:NIM524382 NSI524297:NSI524382 OCE524297:OCE524382 OMA524297:OMA524382 OVW524297:OVW524382 PFS524297:PFS524382 PPO524297:PPO524382 PZK524297:PZK524382 QJG524297:QJG524382 QTC524297:QTC524382 RCY524297:RCY524382 RMU524297:RMU524382 RWQ524297:RWQ524382 SGM524297:SGM524382 SQI524297:SQI524382 TAE524297:TAE524382 TKA524297:TKA524382 TTW524297:TTW524382 UDS524297:UDS524382 UNO524297:UNO524382 UXK524297:UXK524382 VHG524297:VHG524382 VRC524297:VRC524382 WAY524297:WAY524382 WKU524297:WKU524382 WUQ524297:WUQ524382 IE589833:IE589918 SA589833:SA589918 ABW589833:ABW589918 ALS589833:ALS589918 AVO589833:AVO589918 BFK589833:BFK589918 BPG589833:BPG589918 BZC589833:BZC589918 CIY589833:CIY589918 CSU589833:CSU589918 DCQ589833:DCQ589918 DMM589833:DMM589918 DWI589833:DWI589918 EGE589833:EGE589918 EQA589833:EQA589918 EZW589833:EZW589918 FJS589833:FJS589918 FTO589833:FTO589918 GDK589833:GDK589918 GNG589833:GNG589918 GXC589833:GXC589918 HGY589833:HGY589918 HQU589833:HQU589918 IAQ589833:IAQ589918 IKM589833:IKM589918 IUI589833:IUI589918 JEE589833:JEE589918 JOA589833:JOA589918 JXW589833:JXW589918 KHS589833:KHS589918 KRO589833:KRO589918 LBK589833:LBK589918 LLG589833:LLG589918 LVC589833:LVC589918 MEY589833:MEY589918 MOU589833:MOU589918 MYQ589833:MYQ589918 NIM589833:NIM589918 NSI589833:NSI589918 OCE589833:OCE589918 OMA589833:OMA589918 OVW589833:OVW589918 PFS589833:PFS589918 PPO589833:PPO589918 PZK589833:PZK589918 QJG589833:QJG589918 QTC589833:QTC589918 RCY589833:RCY589918 RMU589833:RMU589918 RWQ589833:RWQ589918 SGM589833:SGM589918 SQI589833:SQI589918 TAE589833:TAE589918 TKA589833:TKA589918 TTW589833:TTW589918 UDS589833:UDS589918 UNO589833:UNO589918 UXK589833:UXK589918 VHG589833:VHG589918 VRC589833:VRC589918 WAY589833:WAY589918 WKU589833:WKU589918 WUQ589833:WUQ589918 IE655369:IE655454 SA655369:SA655454 ABW655369:ABW655454 ALS655369:ALS655454 AVO655369:AVO655454 BFK655369:BFK655454 BPG655369:BPG655454 BZC655369:BZC655454 CIY655369:CIY655454 CSU655369:CSU655454 DCQ655369:DCQ655454 DMM655369:DMM655454 DWI655369:DWI655454 EGE655369:EGE655454 EQA655369:EQA655454 EZW655369:EZW655454 FJS655369:FJS655454 FTO655369:FTO655454 GDK655369:GDK655454 GNG655369:GNG655454 GXC655369:GXC655454 HGY655369:HGY655454 HQU655369:HQU655454 IAQ655369:IAQ655454 IKM655369:IKM655454 IUI655369:IUI655454 JEE655369:JEE655454 JOA655369:JOA655454 JXW655369:JXW655454 KHS655369:KHS655454 KRO655369:KRO655454 LBK655369:LBK655454 LLG655369:LLG655454 LVC655369:LVC655454 MEY655369:MEY655454 MOU655369:MOU655454 MYQ655369:MYQ655454 NIM655369:NIM655454 NSI655369:NSI655454 OCE655369:OCE655454 OMA655369:OMA655454 OVW655369:OVW655454 PFS655369:PFS655454 PPO655369:PPO655454 PZK655369:PZK655454 QJG655369:QJG655454 QTC655369:QTC655454 RCY655369:RCY655454 RMU655369:RMU655454 RWQ655369:RWQ655454 SGM655369:SGM655454 SQI655369:SQI655454 TAE655369:TAE655454 TKA655369:TKA655454 TTW655369:TTW655454 UDS655369:UDS655454 UNO655369:UNO655454 UXK655369:UXK655454 VHG655369:VHG655454 VRC655369:VRC655454 WAY655369:WAY655454 WKU655369:WKU655454 WUQ655369:WUQ655454 IE720905:IE720990 SA720905:SA720990 ABW720905:ABW720990 ALS720905:ALS720990 AVO720905:AVO720990 BFK720905:BFK720990 BPG720905:BPG720990 BZC720905:BZC720990 CIY720905:CIY720990 CSU720905:CSU720990 DCQ720905:DCQ720990 DMM720905:DMM720990 DWI720905:DWI720990 EGE720905:EGE720990 EQA720905:EQA720990 EZW720905:EZW720990 FJS720905:FJS720990 FTO720905:FTO720990 GDK720905:GDK720990 GNG720905:GNG720990 GXC720905:GXC720990 HGY720905:HGY720990 HQU720905:HQU720990 IAQ720905:IAQ720990 IKM720905:IKM720990 IUI720905:IUI720990 JEE720905:JEE720990 JOA720905:JOA720990 JXW720905:JXW720990 KHS720905:KHS720990 KRO720905:KRO720990 LBK720905:LBK720990 LLG720905:LLG720990 LVC720905:LVC720990 MEY720905:MEY720990 MOU720905:MOU720990 MYQ720905:MYQ720990 NIM720905:NIM720990 NSI720905:NSI720990 OCE720905:OCE720990 OMA720905:OMA720990 OVW720905:OVW720990 PFS720905:PFS720990 PPO720905:PPO720990 PZK720905:PZK720990 QJG720905:QJG720990 QTC720905:QTC720990 RCY720905:RCY720990 RMU720905:RMU720990 RWQ720905:RWQ720990 SGM720905:SGM720990 SQI720905:SQI720990 TAE720905:TAE720990 TKA720905:TKA720990 TTW720905:TTW720990 UDS720905:UDS720990 UNO720905:UNO720990 UXK720905:UXK720990 VHG720905:VHG720990 VRC720905:VRC720990 WAY720905:WAY720990 WKU720905:WKU720990 WUQ720905:WUQ720990 IE786441:IE786526 SA786441:SA786526 ABW786441:ABW786526 ALS786441:ALS786526 AVO786441:AVO786526 BFK786441:BFK786526 BPG786441:BPG786526 BZC786441:BZC786526 CIY786441:CIY786526 CSU786441:CSU786526 DCQ786441:DCQ786526 DMM786441:DMM786526 DWI786441:DWI786526 EGE786441:EGE786526 EQA786441:EQA786526 EZW786441:EZW786526 FJS786441:FJS786526 FTO786441:FTO786526 GDK786441:GDK786526 GNG786441:GNG786526 GXC786441:GXC786526 HGY786441:HGY786526 HQU786441:HQU786526 IAQ786441:IAQ786526 IKM786441:IKM786526 IUI786441:IUI786526 JEE786441:JEE786526 JOA786441:JOA786526 JXW786441:JXW786526 KHS786441:KHS786526 KRO786441:KRO786526 LBK786441:LBK786526 LLG786441:LLG786526 LVC786441:LVC786526 MEY786441:MEY786526 MOU786441:MOU786526 MYQ786441:MYQ786526 NIM786441:NIM786526 NSI786441:NSI786526 OCE786441:OCE786526 OMA786441:OMA786526 OVW786441:OVW786526 PFS786441:PFS786526 PPO786441:PPO786526 PZK786441:PZK786526 QJG786441:QJG786526 QTC786441:QTC786526 RCY786441:RCY786526 RMU786441:RMU786526 RWQ786441:RWQ786526 SGM786441:SGM786526 SQI786441:SQI786526 TAE786441:TAE786526 TKA786441:TKA786526 TTW786441:TTW786526 UDS786441:UDS786526 UNO786441:UNO786526 UXK786441:UXK786526 VHG786441:VHG786526 VRC786441:VRC786526 WAY786441:WAY786526 WKU786441:WKU786526 WUQ786441:WUQ786526 IE851977:IE852062 SA851977:SA852062 ABW851977:ABW852062 ALS851977:ALS852062 AVO851977:AVO852062 BFK851977:BFK852062 BPG851977:BPG852062 BZC851977:BZC852062 CIY851977:CIY852062 CSU851977:CSU852062 DCQ851977:DCQ852062 DMM851977:DMM852062 DWI851977:DWI852062 EGE851977:EGE852062 EQA851977:EQA852062 EZW851977:EZW852062 FJS851977:FJS852062 FTO851977:FTO852062 GDK851977:GDK852062 GNG851977:GNG852062 GXC851977:GXC852062 HGY851977:HGY852062 HQU851977:HQU852062 IAQ851977:IAQ852062 IKM851977:IKM852062 IUI851977:IUI852062 JEE851977:JEE852062 JOA851977:JOA852062 JXW851977:JXW852062 KHS851977:KHS852062 KRO851977:KRO852062 LBK851977:LBK852062 LLG851977:LLG852062 LVC851977:LVC852062 MEY851977:MEY852062 MOU851977:MOU852062 MYQ851977:MYQ852062 NIM851977:NIM852062 NSI851977:NSI852062 OCE851977:OCE852062 OMA851977:OMA852062 OVW851977:OVW852062 PFS851977:PFS852062 PPO851977:PPO852062 PZK851977:PZK852062 QJG851977:QJG852062 QTC851977:QTC852062 RCY851977:RCY852062 RMU851977:RMU852062 RWQ851977:RWQ852062 SGM851977:SGM852062 SQI851977:SQI852062 TAE851977:TAE852062 TKA851977:TKA852062 TTW851977:TTW852062 UDS851977:UDS852062 UNO851977:UNO852062 UXK851977:UXK852062 VHG851977:VHG852062 VRC851977:VRC852062 WAY851977:WAY852062 WKU851977:WKU852062 WUQ851977:WUQ852062 IE917513:IE917598 SA917513:SA917598 ABW917513:ABW917598 ALS917513:ALS917598 AVO917513:AVO917598 BFK917513:BFK917598 BPG917513:BPG917598 BZC917513:BZC917598 CIY917513:CIY917598 CSU917513:CSU917598 DCQ917513:DCQ917598 DMM917513:DMM917598 DWI917513:DWI917598 EGE917513:EGE917598 EQA917513:EQA917598 EZW917513:EZW917598 FJS917513:FJS917598 FTO917513:FTO917598 GDK917513:GDK917598 GNG917513:GNG917598 GXC917513:GXC917598 HGY917513:HGY917598 HQU917513:HQU917598 IAQ917513:IAQ917598 IKM917513:IKM917598 IUI917513:IUI917598 JEE917513:JEE917598 JOA917513:JOA917598 JXW917513:JXW917598 KHS917513:KHS917598 KRO917513:KRO917598 LBK917513:LBK917598 LLG917513:LLG917598 LVC917513:LVC917598 MEY917513:MEY917598 MOU917513:MOU917598 MYQ917513:MYQ917598 NIM917513:NIM917598 NSI917513:NSI917598 OCE917513:OCE917598 OMA917513:OMA917598 OVW917513:OVW917598 PFS917513:PFS917598 PPO917513:PPO917598 PZK917513:PZK917598 QJG917513:QJG917598 QTC917513:QTC917598 RCY917513:RCY917598 RMU917513:RMU917598 RWQ917513:RWQ917598 SGM917513:SGM917598 SQI917513:SQI917598 TAE917513:TAE917598 TKA917513:TKA917598 TTW917513:TTW917598 UDS917513:UDS917598 UNO917513:UNO917598 UXK917513:UXK917598 VHG917513:VHG917598 VRC917513:VRC917598 WAY917513:WAY917598 WKU917513:WKU917598 WUQ917513:WUQ917598 IE983049:IE983134 SA983049:SA983134 ABW983049:ABW983134 ALS983049:ALS983134 AVO983049:AVO983134 BFK983049:BFK983134 BPG983049:BPG983134 BZC983049:BZC983134 CIY983049:CIY983134 CSU983049:CSU983134 DCQ983049:DCQ983134 DMM983049:DMM983134 DWI983049:DWI983134 EGE983049:EGE983134 EQA983049:EQA983134 EZW983049:EZW983134 FJS983049:FJS983134 FTO983049:FTO983134 GDK983049:GDK983134 GNG983049:GNG983134 GXC983049:GXC983134 HGY983049:HGY983134 HQU983049:HQU983134 IAQ983049:IAQ983134 IKM983049:IKM983134 IUI983049:IUI983134 JEE983049:JEE983134 JOA983049:JOA983134 JXW983049:JXW983134 KHS983049:KHS983134 KRO983049:KRO983134 LBK983049:LBK983134 LLG983049:LLG983134 LVC983049:LVC983134 MEY983049:MEY983134 MOU983049:MOU983134 MYQ983049:MYQ983134 NIM983049:NIM983134 NSI983049:NSI983134 OCE983049:OCE983134 OMA983049:OMA983134 OVW983049:OVW983134 PFS983049:PFS983134 PPO983049:PPO983134 PZK983049:PZK983134 QJG983049:QJG983134 QTC983049:QTC983134 RCY983049:RCY983134 RMU983049:RMU983134 RWQ983049:RWQ983134 SGM983049:SGM983134 SQI983049:SQI983134 TAE983049:TAE983134 TKA983049:TKA983134 TTW983049:TTW983134 UDS983049:UDS983134 UNO983049:UNO983134 UXK983049:UXK983134 VHG983049:VHG983134 VRC983049:VRC983134 WAY983049:WAY983134 WKU983049:WKU983134 WUQ983049:WUQ983134" xr:uid="{DBF47CE1-13EA-469E-B187-15BB1F51C9C8}">
      <formula1>"Meta,Nível 2,Nível 3,Nível 4,Serviço"</formula1>
      <formula2>0</formula2>
    </dataValidation>
    <dataValidation type="list" errorStyle="warning" allowBlank="1" showErrorMessage="1" errorTitle="Aviso BDI" error="Selecione um dos 3 BDI da lista._x000a__x000a_Caso tenha mais de 3 BDI nesta Planilha Orçamentária digite apenas valor percentual." sqref="H65543 IN65543 SJ65543 ACF65543 AMB65543 AVX65543 BFT65543 BPP65543 BZL65543 CJH65543 CTD65543 DCZ65543 DMV65543 DWR65543 EGN65543 EQJ65543 FAF65543 FKB65543 FTX65543 GDT65543 GNP65543 GXL65543 HHH65543 HRD65543 IAZ65543 IKV65543 IUR65543 JEN65543 JOJ65543 JYF65543 KIB65543 KRX65543 LBT65543 LLP65543 LVL65543 MFH65543 MPD65543 MYZ65543 NIV65543 NSR65543 OCN65543 OMJ65543 OWF65543 PGB65543 PPX65543 PZT65543 QJP65543 QTL65543 RDH65543 RND65543 RWZ65543 SGV65543 SQR65543 TAN65543 TKJ65543 TUF65543 UEB65543 UNX65543 UXT65543 VHP65543 VRL65543 WBH65543 WLD65543 WUZ65543 H131079 IN131079 SJ131079 ACF131079 AMB131079 AVX131079 BFT131079 BPP131079 BZL131079 CJH131079 CTD131079 DCZ131079 DMV131079 DWR131079 EGN131079 EQJ131079 FAF131079 FKB131079 FTX131079 GDT131079 GNP131079 GXL131079 HHH131079 HRD131079 IAZ131079 IKV131079 IUR131079 JEN131079 JOJ131079 JYF131079 KIB131079 KRX131079 LBT131079 LLP131079 LVL131079 MFH131079 MPD131079 MYZ131079 NIV131079 NSR131079 OCN131079 OMJ131079 OWF131079 PGB131079 PPX131079 PZT131079 QJP131079 QTL131079 RDH131079 RND131079 RWZ131079 SGV131079 SQR131079 TAN131079 TKJ131079 TUF131079 UEB131079 UNX131079 UXT131079 VHP131079 VRL131079 WBH131079 WLD131079 WUZ131079 H196615 IN196615 SJ196615 ACF196615 AMB196615 AVX196615 BFT196615 BPP196615 BZL196615 CJH196615 CTD196615 DCZ196615 DMV196615 DWR196615 EGN196615 EQJ196615 FAF196615 FKB196615 FTX196615 GDT196615 GNP196615 GXL196615 HHH196615 HRD196615 IAZ196615 IKV196615 IUR196615 JEN196615 JOJ196615 JYF196615 KIB196615 KRX196615 LBT196615 LLP196615 LVL196615 MFH196615 MPD196615 MYZ196615 NIV196615 NSR196615 OCN196615 OMJ196615 OWF196615 PGB196615 PPX196615 PZT196615 QJP196615 QTL196615 RDH196615 RND196615 RWZ196615 SGV196615 SQR196615 TAN196615 TKJ196615 TUF196615 UEB196615 UNX196615 UXT196615 VHP196615 VRL196615 WBH196615 WLD196615 WUZ196615 H262151 IN262151 SJ262151 ACF262151 AMB262151 AVX262151 BFT262151 BPP262151 BZL262151 CJH262151 CTD262151 DCZ262151 DMV262151 DWR262151 EGN262151 EQJ262151 FAF262151 FKB262151 FTX262151 GDT262151 GNP262151 GXL262151 HHH262151 HRD262151 IAZ262151 IKV262151 IUR262151 JEN262151 JOJ262151 JYF262151 KIB262151 KRX262151 LBT262151 LLP262151 LVL262151 MFH262151 MPD262151 MYZ262151 NIV262151 NSR262151 OCN262151 OMJ262151 OWF262151 PGB262151 PPX262151 PZT262151 QJP262151 QTL262151 RDH262151 RND262151 RWZ262151 SGV262151 SQR262151 TAN262151 TKJ262151 TUF262151 UEB262151 UNX262151 UXT262151 VHP262151 VRL262151 WBH262151 WLD262151 WUZ262151 H327687 IN327687 SJ327687 ACF327687 AMB327687 AVX327687 BFT327687 BPP327687 BZL327687 CJH327687 CTD327687 DCZ327687 DMV327687 DWR327687 EGN327687 EQJ327687 FAF327687 FKB327687 FTX327687 GDT327687 GNP327687 GXL327687 HHH327687 HRD327687 IAZ327687 IKV327687 IUR327687 JEN327687 JOJ327687 JYF327687 KIB327687 KRX327687 LBT327687 LLP327687 LVL327687 MFH327687 MPD327687 MYZ327687 NIV327687 NSR327687 OCN327687 OMJ327687 OWF327687 PGB327687 PPX327687 PZT327687 QJP327687 QTL327687 RDH327687 RND327687 RWZ327687 SGV327687 SQR327687 TAN327687 TKJ327687 TUF327687 UEB327687 UNX327687 UXT327687 VHP327687 VRL327687 WBH327687 WLD327687 WUZ327687 H393223 IN393223 SJ393223 ACF393223 AMB393223 AVX393223 BFT393223 BPP393223 BZL393223 CJH393223 CTD393223 DCZ393223 DMV393223 DWR393223 EGN393223 EQJ393223 FAF393223 FKB393223 FTX393223 GDT393223 GNP393223 GXL393223 HHH393223 HRD393223 IAZ393223 IKV393223 IUR393223 JEN393223 JOJ393223 JYF393223 KIB393223 KRX393223 LBT393223 LLP393223 LVL393223 MFH393223 MPD393223 MYZ393223 NIV393223 NSR393223 OCN393223 OMJ393223 OWF393223 PGB393223 PPX393223 PZT393223 QJP393223 QTL393223 RDH393223 RND393223 RWZ393223 SGV393223 SQR393223 TAN393223 TKJ393223 TUF393223 UEB393223 UNX393223 UXT393223 VHP393223 VRL393223 WBH393223 WLD393223 WUZ393223 H458759 IN458759 SJ458759 ACF458759 AMB458759 AVX458759 BFT458759 BPP458759 BZL458759 CJH458759 CTD458759 DCZ458759 DMV458759 DWR458759 EGN458759 EQJ458759 FAF458759 FKB458759 FTX458759 GDT458759 GNP458759 GXL458759 HHH458759 HRD458759 IAZ458759 IKV458759 IUR458759 JEN458759 JOJ458759 JYF458759 KIB458759 KRX458759 LBT458759 LLP458759 LVL458759 MFH458759 MPD458759 MYZ458759 NIV458759 NSR458759 OCN458759 OMJ458759 OWF458759 PGB458759 PPX458759 PZT458759 QJP458759 QTL458759 RDH458759 RND458759 RWZ458759 SGV458759 SQR458759 TAN458759 TKJ458759 TUF458759 UEB458759 UNX458759 UXT458759 VHP458759 VRL458759 WBH458759 WLD458759 WUZ458759 H524295 IN524295 SJ524295 ACF524295 AMB524295 AVX524295 BFT524295 BPP524295 BZL524295 CJH524295 CTD524295 DCZ524295 DMV524295 DWR524295 EGN524295 EQJ524295 FAF524295 FKB524295 FTX524295 GDT524295 GNP524295 GXL524295 HHH524295 HRD524295 IAZ524295 IKV524295 IUR524295 JEN524295 JOJ524295 JYF524295 KIB524295 KRX524295 LBT524295 LLP524295 LVL524295 MFH524295 MPD524295 MYZ524295 NIV524295 NSR524295 OCN524295 OMJ524295 OWF524295 PGB524295 PPX524295 PZT524295 QJP524295 QTL524295 RDH524295 RND524295 RWZ524295 SGV524295 SQR524295 TAN524295 TKJ524295 TUF524295 UEB524295 UNX524295 UXT524295 VHP524295 VRL524295 WBH524295 WLD524295 WUZ524295 H589831 IN589831 SJ589831 ACF589831 AMB589831 AVX589831 BFT589831 BPP589831 BZL589831 CJH589831 CTD589831 DCZ589831 DMV589831 DWR589831 EGN589831 EQJ589831 FAF589831 FKB589831 FTX589831 GDT589831 GNP589831 GXL589831 HHH589831 HRD589831 IAZ589831 IKV589831 IUR589831 JEN589831 JOJ589831 JYF589831 KIB589831 KRX589831 LBT589831 LLP589831 LVL589831 MFH589831 MPD589831 MYZ589831 NIV589831 NSR589831 OCN589831 OMJ589831 OWF589831 PGB589831 PPX589831 PZT589831 QJP589831 QTL589831 RDH589831 RND589831 RWZ589831 SGV589831 SQR589831 TAN589831 TKJ589831 TUF589831 UEB589831 UNX589831 UXT589831 VHP589831 VRL589831 WBH589831 WLD589831 WUZ589831 H655367 IN655367 SJ655367 ACF655367 AMB655367 AVX655367 BFT655367 BPP655367 BZL655367 CJH655367 CTD655367 DCZ655367 DMV655367 DWR655367 EGN655367 EQJ655367 FAF655367 FKB655367 FTX655367 GDT655367 GNP655367 GXL655367 HHH655367 HRD655367 IAZ655367 IKV655367 IUR655367 JEN655367 JOJ655367 JYF655367 KIB655367 KRX655367 LBT655367 LLP655367 LVL655367 MFH655367 MPD655367 MYZ655367 NIV655367 NSR655367 OCN655367 OMJ655367 OWF655367 PGB655367 PPX655367 PZT655367 QJP655367 QTL655367 RDH655367 RND655367 RWZ655367 SGV655367 SQR655367 TAN655367 TKJ655367 TUF655367 UEB655367 UNX655367 UXT655367 VHP655367 VRL655367 WBH655367 WLD655367 WUZ655367 H720903 IN720903 SJ720903 ACF720903 AMB720903 AVX720903 BFT720903 BPP720903 BZL720903 CJH720903 CTD720903 DCZ720903 DMV720903 DWR720903 EGN720903 EQJ720903 FAF720903 FKB720903 FTX720903 GDT720903 GNP720903 GXL720903 HHH720903 HRD720903 IAZ720903 IKV720903 IUR720903 JEN720903 JOJ720903 JYF720903 KIB720903 KRX720903 LBT720903 LLP720903 LVL720903 MFH720903 MPD720903 MYZ720903 NIV720903 NSR720903 OCN720903 OMJ720903 OWF720903 PGB720903 PPX720903 PZT720903 QJP720903 QTL720903 RDH720903 RND720903 RWZ720903 SGV720903 SQR720903 TAN720903 TKJ720903 TUF720903 UEB720903 UNX720903 UXT720903 VHP720903 VRL720903 WBH720903 WLD720903 WUZ720903 H786439 IN786439 SJ786439 ACF786439 AMB786439 AVX786439 BFT786439 BPP786439 BZL786439 CJH786439 CTD786439 DCZ786439 DMV786439 DWR786439 EGN786439 EQJ786439 FAF786439 FKB786439 FTX786439 GDT786439 GNP786439 GXL786439 HHH786439 HRD786439 IAZ786439 IKV786439 IUR786439 JEN786439 JOJ786439 JYF786439 KIB786439 KRX786439 LBT786439 LLP786439 LVL786439 MFH786439 MPD786439 MYZ786439 NIV786439 NSR786439 OCN786439 OMJ786439 OWF786439 PGB786439 PPX786439 PZT786439 QJP786439 QTL786439 RDH786439 RND786439 RWZ786439 SGV786439 SQR786439 TAN786439 TKJ786439 TUF786439 UEB786439 UNX786439 UXT786439 VHP786439 VRL786439 WBH786439 WLD786439 WUZ786439 H851975 IN851975 SJ851975 ACF851975 AMB851975 AVX851975 BFT851975 BPP851975 BZL851975 CJH851975 CTD851975 DCZ851975 DMV851975 DWR851975 EGN851975 EQJ851975 FAF851975 FKB851975 FTX851975 GDT851975 GNP851975 GXL851975 HHH851975 HRD851975 IAZ851975 IKV851975 IUR851975 JEN851975 JOJ851975 JYF851975 KIB851975 KRX851975 LBT851975 LLP851975 LVL851975 MFH851975 MPD851975 MYZ851975 NIV851975 NSR851975 OCN851975 OMJ851975 OWF851975 PGB851975 PPX851975 PZT851975 QJP851975 QTL851975 RDH851975 RND851975 RWZ851975 SGV851975 SQR851975 TAN851975 TKJ851975 TUF851975 UEB851975 UNX851975 UXT851975 VHP851975 VRL851975 WBH851975 WLD851975 WUZ851975 H917511 IN917511 SJ917511 ACF917511 AMB917511 AVX917511 BFT917511 BPP917511 BZL917511 CJH917511 CTD917511 DCZ917511 DMV917511 DWR917511 EGN917511 EQJ917511 FAF917511 FKB917511 FTX917511 GDT917511 GNP917511 GXL917511 HHH917511 HRD917511 IAZ917511 IKV917511 IUR917511 JEN917511 JOJ917511 JYF917511 KIB917511 KRX917511 LBT917511 LLP917511 LVL917511 MFH917511 MPD917511 MYZ917511 NIV917511 NSR917511 OCN917511 OMJ917511 OWF917511 PGB917511 PPX917511 PZT917511 QJP917511 QTL917511 RDH917511 RND917511 RWZ917511 SGV917511 SQR917511 TAN917511 TKJ917511 TUF917511 UEB917511 UNX917511 UXT917511 VHP917511 VRL917511 WBH917511 WLD917511 WUZ917511 H983047 IN983047 SJ983047 ACF983047 AMB983047 AVX983047 BFT983047 BPP983047 BZL983047 CJH983047 CTD983047 DCZ983047 DMV983047 DWR983047 EGN983047 EQJ983047 FAF983047 FKB983047 FTX983047 GDT983047 GNP983047 GXL983047 HHH983047 HRD983047 IAZ983047 IKV983047 IUR983047 JEN983047 JOJ983047 JYF983047 KIB983047 KRX983047 LBT983047 LLP983047 LVL983047 MFH983047 MPD983047 MYZ983047 NIV983047 NSR983047 OCN983047 OMJ983047 OWF983047 PGB983047 PPX983047 PZT983047 QJP983047 QTL983047 RDH983047 RND983047 RWZ983047 SGV983047 SQR983047 TAN983047 TKJ983047 TUF983047 UEB983047 UNX983047 UXT983047 VHP983047 VRL983047 WBH983047 WLD983047 WUZ983047 H15:H100 IN15:IN100 SJ15:SJ100 ACF15:ACF100 AMB15:AMB100 AVX15:AVX100 BFT15:BFT100 BPP15:BPP100 BZL15:BZL100 CJH15:CJH100 CTD15:CTD100 DCZ15:DCZ100 DMV15:DMV100 DWR15:DWR100 EGN15:EGN100 EQJ15:EQJ100 FAF15:FAF100 FKB15:FKB100 FTX15:FTX100 GDT15:GDT100 GNP15:GNP100 GXL15:GXL100 HHH15:HHH100 HRD15:HRD100 IAZ15:IAZ100 IKV15:IKV100 IUR15:IUR100 JEN15:JEN100 JOJ15:JOJ100 JYF15:JYF100 KIB15:KIB100 KRX15:KRX100 LBT15:LBT100 LLP15:LLP100 LVL15:LVL100 MFH15:MFH100 MPD15:MPD100 MYZ15:MYZ100 NIV15:NIV100 NSR15:NSR100 OCN15:OCN100 OMJ15:OMJ100 OWF15:OWF100 PGB15:PGB100 PPX15:PPX100 PZT15:PZT100 QJP15:QJP100 QTL15:QTL100 RDH15:RDH100 RND15:RND100 RWZ15:RWZ100 SGV15:SGV100 SQR15:SQR100 TAN15:TAN100 TKJ15:TKJ100 TUF15:TUF100 UEB15:UEB100 UNX15:UNX100 UXT15:UXT100 VHP15:VHP100 VRL15:VRL100 WBH15:WBH100 WLD15:WLD100 WUZ15:WUZ100 H65545:H65630 IN65545:IN65630 SJ65545:SJ65630 ACF65545:ACF65630 AMB65545:AMB65630 AVX65545:AVX65630 BFT65545:BFT65630 BPP65545:BPP65630 BZL65545:BZL65630 CJH65545:CJH65630 CTD65545:CTD65630 DCZ65545:DCZ65630 DMV65545:DMV65630 DWR65545:DWR65630 EGN65545:EGN65630 EQJ65545:EQJ65630 FAF65545:FAF65630 FKB65545:FKB65630 FTX65545:FTX65630 GDT65545:GDT65630 GNP65545:GNP65630 GXL65545:GXL65630 HHH65545:HHH65630 HRD65545:HRD65630 IAZ65545:IAZ65630 IKV65545:IKV65630 IUR65545:IUR65630 JEN65545:JEN65630 JOJ65545:JOJ65630 JYF65545:JYF65630 KIB65545:KIB65630 KRX65545:KRX65630 LBT65545:LBT65630 LLP65545:LLP65630 LVL65545:LVL65630 MFH65545:MFH65630 MPD65545:MPD65630 MYZ65545:MYZ65630 NIV65545:NIV65630 NSR65545:NSR65630 OCN65545:OCN65630 OMJ65545:OMJ65630 OWF65545:OWF65630 PGB65545:PGB65630 PPX65545:PPX65630 PZT65545:PZT65630 QJP65545:QJP65630 QTL65545:QTL65630 RDH65545:RDH65630 RND65545:RND65630 RWZ65545:RWZ65630 SGV65545:SGV65630 SQR65545:SQR65630 TAN65545:TAN65630 TKJ65545:TKJ65630 TUF65545:TUF65630 UEB65545:UEB65630 UNX65545:UNX65630 UXT65545:UXT65630 VHP65545:VHP65630 VRL65545:VRL65630 WBH65545:WBH65630 WLD65545:WLD65630 WUZ65545:WUZ65630 H131081:H131166 IN131081:IN131166 SJ131081:SJ131166 ACF131081:ACF131166 AMB131081:AMB131166 AVX131081:AVX131166 BFT131081:BFT131166 BPP131081:BPP131166 BZL131081:BZL131166 CJH131081:CJH131166 CTD131081:CTD131166 DCZ131081:DCZ131166 DMV131081:DMV131166 DWR131081:DWR131166 EGN131081:EGN131166 EQJ131081:EQJ131166 FAF131081:FAF131166 FKB131081:FKB131166 FTX131081:FTX131166 GDT131081:GDT131166 GNP131081:GNP131166 GXL131081:GXL131166 HHH131081:HHH131166 HRD131081:HRD131166 IAZ131081:IAZ131166 IKV131081:IKV131166 IUR131081:IUR131166 JEN131081:JEN131166 JOJ131081:JOJ131166 JYF131081:JYF131166 KIB131081:KIB131166 KRX131081:KRX131166 LBT131081:LBT131166 LLP131081:LLP131166 LVL131081:LVL131166 MFH131081:MFH131166 MPD131081:MPD131166 MYZ131081:MYZ131166 NIV131081:NIV131166 NSR131081:NSR131166 OCN131081:OCN131166 OMJ131081:OMJ131166 OWF131081:OWF131166 PGB131081:PGB131166 PPX131081:PPX131166 PZT131081:PZT131166 QJP131081:QJP131166 QTL131081:QTL131166 RDH131081:RDH131166 RND131081:RND131166 RWZ131081:RWZ131166 SGV131081:SGV131166 SQR131081:SQR131166 TAN131081:TAN131166 TKJ131081:TKJ131166 TUF131081:TUF131166 UEB131081:UEB131166 UNX131081:UNX131166 UXT131081:UXT131166 VHP131081:VHP131166 VRL131081:VRL131166 WBH131081:WBH131166 WLD131081:WLD131166 WUZ131081:WUZ131166 H196617:H196702 IN196617:IN196702 SJ196617:SJ196702 ACF196617:ACF196702 AMB196617:AMB196702 AVX196617:AVX196702 BFT196617:BFT196702 BPP196617:BPP196702 BZL196617:BZL196702 CJH196617:CJH196702 CTD196617:CTD196702 DCZ196617:DCZ196702 DMV196617:DMV196702 DWR196617:DWR196702 EGN196617:EGN196702 EQJ196617:EQJ196702 FAF196617:FAF196702 FKB196617:FKB196702 FTX196617:FTX196702 GDT196617:GDT196702 GNP196617:GNP196702 GXL196617:GXL196702 HHH196617:HHH196702 HRD196617:HRD196702 IAZ196617:IAZ196702 IKV196617:IKV196702 IUR196617:IUR196702 JEN196617:JEN196702 JOJ196617:JOJ196702 JYF196617:JYF196702 KIB196617:KIB196702 KRX196617:KRX196702 LBT196617:LBT196702 LLP196617:LLP196702 LVL196617:LVL196702 MFH196617:MFH196702 MPD196617:MPD196702 MYZ196617:MYZ196702 NIV196617:NIV196702 NSR196617:NSR196702 OCN196617:OCN196702 OMJ196617:OMJ196702 OWF196617:OWF196702 PGB196617:PGB196702 PPX196617:PPX196702 PZT196617:PZT196702 QJP196617:QJP196702 QTL196617:QTL196702 RDH196617:RDH196702 RND196617:RND196702 RWZ196617:RWZ196702 SGV196617:SGV196702 SQR196617:SQR196702 TAN196617:TAN196702 TKJ196617:TKJ196702 TUF196617:TUF196702 UEB196617:UEB196702 UNX196617:UNX196702 UXT196617:UXT196702 VHP196617:VHP196702 VRL196617:VRL196702 WBH196617:WBH196702 WLD196617:WLD196702 WUZ196617:WUZ196702 H262153:H262238 IN262153:IN262238 SJ262153:SJ262238 ACF262153:ACF262238 AMB262153:AMB262238 AVX262153:AVX262238 BFT262153:BFT262238 BPP262153:BPP262238 BZL262153:BZL262238 CJH262153:CJH262238 CTD262153:CTD262238 DCZ262153:DCZ262238 DMV262153:DMV262238 DWR262153:DWR262238 EGN262153:EGN262238 EQJ262153:EQJ262238 FAF262153:FAF262238 FKB262153:FKB262238 FTX262153:FTX262238 GDT262153:GDT262238 GNP262153:GNP262238 GXL262153:GXL262238 HHH262153:HHH262238 HRD262153:HRD262238 IAZ262153:IAZ262238 IKV262153:IKV262238 IUR262153:IUR262238 JEN262153:JEN262238 JOJ262153:JOJ262238 JYF262153:JYF262238 KIB262153:KIB262238 KRX262153:KRX262238 LBT262153:LBT262238 LLP262153:LLP262238 LVL262153:LVL262238 MFH262153:MFH262238 MPD262153:MPD262238 MYZ262153:MYZ262238 NIV262153:NIV262238 NSR262153:NSR262238 OCN262153:OCN262238 OMJ262153:OMJ262238 OWF262153:OWF262238 PGB262153:PGB262238 PPX262153:PPX262238 PZT262153:PZT262238 QJP262153:QJP262238 QTL262153:QTL262238 RDH262153:RDH262238 RND262153:RND262238 RWZ262153:RWZ262238 SGV262153:SGV262238 SQR262153:SQR262238 TAN262153:TAN262238 TKJ262153:TKJ262238 TUF262153:TUF262238 UEB262153:UEB262238 UNX262153:UNX262238 UXT262153:UXT262238 VHP262153:VHP262238 VRL262153:VRL262238 WBH262153:WBH262238 WLD262153:WLD262238 WUZ262153:WUZ262238 H327689:H327774 IN327689:IN327774 SJ327689:SJ327774 ACF327689:ACF327774 AMB327689:AMB327774 AVX327689:AVX327774 BFT327689:BFT327774 BPP327689:BPP327774 BZL327689:BZL327774 CJH327689:CJH327774 CTD327689:CTD327774 DCZ327689:DCZ327774 DMV327689:DMV327774 DWR327689:DWR327774 EGN327689:EGN327774 EQJ327689:EQJ327774 FAF327689:FAF327774 FKB327689:FKB327774 FTX327689:FTX327774 GDT327689:GDT327774 GNP327689:GNP327774 GXL327689:GXL327774 HHH327689:HHH327774 HRD327689:HRD327774 IAZ327689:IAZ327774 IKV327689:IKV327774 IUR327689:IUR327774 JEN327689:JEN327774 JOJ327689:JOJ327774 JYF327689:JYF327774 KIB327689:KIB327774 KRX327689:KRX327774 LBT327689:LBT327774 LLP327689:LLP327774 LVL327689:LVL327774 MFH327689:MFH327774 MPD327689:MPD327774 MYZ327689:MYZ327774 NIV327689:NIV327774 NSR327689:NSR327774 OCN327689:OCN327774 OMJ327689:OMJ327774 OWF327689:OWF327774 PGB327689:PGB327774 PPX327689:PPX327774 PZT327689:PZT327774 QJP327689:QJP327774 QTL327689:QTL327774 RDH327689:RDH327774 RND327689:RND327774 RWZ327689:RWZ327774 SGV327689:SGV327774 SQR327689:SQR327774 TAN327689:TAN327774 TKJ327689:TKJ327774 TUF327689:TUF327774 UEB327689:UEB327774 UNX327689:UNX327774 UXT327689:UXT327774 VHP327689:VHP327774 VRL327689:VRL327774 WBH327689:WBH327774 WLD327689:WLD327774 WUZ327689:WUZ327774 H393225:H393310 IN393225:IN393310 SJ393225:SJ393310 ACF393225:ACF393310 AMB393225:AMB393310 AVX393225:AVX393310 BFT393225:BFT393310 BPP393225:BPP393310 BZL393225:BZL393310 CJH393225:CJH393310 CTD393225:CTD393310 DCZ393225:DCZ393310 DMV393225:DMV393310 DWR393225:DWR393310 EGN393225:EGN393310 EQJ393225:EQJ393310 FAF393225:FAF393310 FKB393225:FKB393310 FTX393225:FTX393310 GDT393225:GDT393310 GNP393225:GNP393310 GXL393225:GXL393310 HHH393225:HHH393310 HRD393225:HRD393310 IAZ393225:IAZ393310 IKV393225:IKV393310 IUR393225:IUR393310 JEN393225:JEN393310 JOJ393225:JOJ393310 JYF393225:JYF393310 KIB393225:KIB393310 KRX393225:KRX393310 LBT393225:LBT393310 LLP393225:LLP393310 LVL393225:LVL393310 MFH393225:MFH393310 MPD393225:MPD393310 MYZ393225:MYZ393310 NIV393225:NIV393310 NSR393225:NSR393310 OCN393225:OCN393310 OMJ393225:OMJ393310 OWF393225:OWF393310 PGB393225:PGB393310 PPX393225:PPX393310 PZT393225:PZT393310 QJP393225:QJP393310 QTL393225:QTL393310 RDH393225:RDH393310 RND393225:RND393310 RWZ393225:RWZ393310 SGV393225:SGV393310 SQR393225:SQR393310 TAN393225:TAN393310 TKJ393225:TKJ393310 TUF393225:TUF393310 UEB393225:UEB393310 UNX393225:UNX393310 UXT393225:UXT393310 VHP393225:VHP393310 VRL393225:VRL393310 WBH393225:WBH393310 WLD393225:WLD393310 WUZ393225:WUZ393310 H458761:H458846 IN458761:IN458846 SJ458761:SJ458846 ACF458761:ACF458846 AMB458761:AMB458846 AVX458761:AVX458846 BFT458761:BFT458846 BPP458761:BPP458846 BZL458761:BZL458846 CJH458761:CJH458846 CTD458761:CTD458846 DCZ458761:DCZ458846 DMV458761:DMV458846 DWR458761:DWR458846 EGN458761:EGN458846 EQJ458761:EQJ458846 FAF458761:FAF458846 FKB458761:FKB458846 FTX458761:FTX458846 GDT458761:GDT458846 GNP458761:GNP458846 GXL458761:GXL458846 HHH458761:HHH458846 HRD458761:HRD458846 IAZ458761:IAZ458846 IKV458761:IKV458846 IUR458761:IUR458846 JEN458761:JEN458846 JOJ458761:JOJ458846 JYF458761:JYF458846 KIB458761:KIB458846 KRX458761:KRX458846 LBT458761:LBT458846 LLP458761:LLP458846 LVL458761:LVL458846 MFH458761:MFH458846 MPD458761:MPD458846 MYZ458761:MYZ458846 NIV458761:NIV458846 NSR458761:NSR458846 OCN458761:OCN458846 OMJ458761:OMJ458846 OWF458761:OWF458846 PGB458761:PGB458846 PPX458761:PPX458846 PZT458761:PZT458846 QJP458761:QJP458846 QTL458761:QTL458846 RDH458761:RDH458846 RND458761:RND458846 RWZ458761:RWZ458846 SGV458761:SGV458846 SQR458761:SQR458846 TAN458761:TAN458846 TKJ458761:TKJ458846 TUF458761:TUF458846 UEB458761:UEB458846 UNX458761:UNX458846 UXT458761:UXT458846 VHP458761:VHP458846 VRL458761:VRL458846 WBH458761:WBH458846 WLD458761:WLD458846 WUZ458761:WUZ458846 H524297:H524382 IN524297:IN524382 SJ524297:SJ524382 ACF524297:ACF524382 AMB524297:AMB524382 AVX524297:AVX524382 BFT524297:BFT524382 BPP524297:BPP524382 BZL524297:BZL524382 CJH524297:CJH524382 CTD524297:CTD524382 DCZ524297:DCZ524382 DMV524297:DMV524382 DWR524297:DWR524382 EGN524297:EGN524382 EQJ524297:EQJ524382 FAF524297:FAF524382 FKB524297:FKB524382 FTX524297:FTX524382 GDT524297:GDT524382 GNP524297:GNP524382 GXL524297:GXL524382 HHH524297:HHH524382 HRD524297:HRD524382 IAZ524297:IAZ524382 IKV524297:IKV524382 IUR524297:IUR524382 JEN524297:JEN524382 JOJ524297:JOJ524382 JYF524297:JYF524382 KIB524297:KIB524382 KRX524297:KRX524382 LBT524297:LBT524382 LLP524297:LLP524382 LVL524297:LVL524382 MFH524297:MFH524382 MPD524297:MPD524382 MYZ524297:MYZ524382 NIV524297:NIV524382 NSR524297:NSR524382 OCN524297:OCN524382 OMJ524297:OMJ524382 OWF524297:OWF524382 PGB524297:PGB524382 PPX524297:PPX524382 PZT524297:PZT524382 QJP524297:QJP524382 QTL524297:QTL524382 RDH524297:RDH524382 RND524297:RND524382 RWZ524297:RWZ524382 SGV524297:SGV524382 SQR524297:SQR524382 TAN524297:TAN524382 TKJ524297:TKJ524382 TUF524297:TUF524382 UEB524297:UEB524382 UNX524297:UNX524382 UXT524297:UXT524382 VHP524297:VHP524382 VRL524297:VRL524382 WBH524297:WBH524382 WLD524297:WLD524382 WUZ524297:WUZ524382 H589833:H589918 IN589833:IN589918 SJ589833:SJ589918 ACF589833:ACF589918 AMB589833:AMB589918 AVX589833:AVX589918 BFT589833:BFT589918 BPP589833:BPP589918 BZL589833:BZL589918 CJH589833:CJH589918 CTD589833:CTD589918 DCZ589833:DCZ589918 DMV589833:DMV589918 DWR589833:DWR589918 EGN589833:EGN589918 EQJ589833:EQJ589918 FAF589833:FAF589918 FKB589833:FKB589918 FTX589833:FTX589918 GDT589833:GDT589918 GNP589833:GNP589918 GXL589833:GXL589918 HHH589833:HHH589918 HRD589833:HRD589918 IAZ589833:IAZ589918 IKV589833:IKV589918 IUR589833:IUR589918 JEN589833:JEN589918 JOJ589833:JOJ589918 JYF589833:JYF589918 KIB589833:KIB589918 KRX589833:KRX589918 LBT589833:LBT589918 LLP589833:LLP589918 LVL589833:LVL589918 MFH589833:MFH589918 MPD589833:MPD589918 MYZ589833:MYZ589918 NIV589833:NIV589918 NSR589833:NSR589918 OCN589833:OCN589918 OMJ589833:OMJ589918 OWF589833:OWF589918 PGB589833:PGB589918 PPX589833:PPX589918 PZT589833:PZT589918 QJP589833:QJP589918 QTL589833:QTL589918 RDH589833:RDH589918 RND589833:RND589918 RWZ589833:RWZ589918 SGV589833:SGV589918 SQR589833:SQR589918 TAN589833:TAN589918 TKJ589833:TKJ589918 TUF589833:TUF589918 UEB589833:UEB589918 UNX589833:UNX589918 UXT589833:UXT589918 VHP589833:VHP589918 VRL589833:VRL589918 WBH589833:WBH589918 WLD589833:WLD589918 WUZ589833:WUZ589918 H655369:H655454 IN655369:IN655454 SJ655369:SJ655454 ACF655369:ACF655454 AMB655369:AMB655454 AVX655369:AVX655454 BFT655369:BFT655454 BPP655369:BPP655454 BZL655369:BZL655454 CJH655369:CJH655454 CTD655369:CTD655454 DCZ655369:DCZ655454 DMV655369:DMV655454 DWR655369:DWR655454 EGN655369:EGN655454 EQJ655369:EQJ655454 FAF655369:FAF655454 FKB655369:FKB655454 FTX655369:FTX655454 GDT655369:GDT655454 GNP655369:GNP655454 GXL655369:GXL655454 HHH655369:HHH655454 HRD655369:HRD655454 IAZ655369:IAZ655454 IKV655369:IKV655454 IUR655369:IUR655454 JEN655369:JEN655454 JOJ655369:JOJ655454 JYF655369:JYF655454 KIB655369:KIB655454 KRX655369:KRX655454 LBT655369:LBT655454 LLP655369:LLP655454 LVL655369:LVL655454 MFH655369:MFH655454 MPD655369:MPD655454 MYZ655369:MYZ655454 NIV655369:NIV655454 NSR655369:NSR655454 OCN655369:OCN655454 OMJ655369:OMJ655454 OWF655369:OWF655454 PGB655369:PGB655454 PPX655369:PPX655454 PZT655369:PZT655454 QJP655369:QJP655454 QTL655369:QTL655454 RDH655369:RDH655454 RND655369:RND655454 RWZ655369:RWZ655454 SGV655369:SGV655454 SQR655369:SQR655454 TAN655369:TAN655454 TKJ655369:TKJ655454 TUF655369:TUF655454 UEB655369:UEB655454 UNX655369:UNX655454 UXT655369:UXT655454 VHP655369:VHP655454 VRL655369:VRL655454 WBH655369:WBH655454 WLD655369:WLD655454 WUZ655369:WUZ655454 H720905:H720990 IN720905:IN720990 SJ720905:SJ720990 ACF720905:ACF720990 AMB720905:AMB720990 AVX720905:AVX720990 BFT720905:BFT720990 BPP720905:BPP720990 BZL720905:BZL720990 CJH720905:CJH720990 CTD720905:CTD720990 DCZ720905:DCZ720990 DMV720905:DMV720990 DWR720905:DWR720990 EGN720905:EGN720990 EQJ720905:EQJ720990 FAF720905:FAF720990 FKB720905:FKB720990 FTX720905:FTX720990 GDT720905:GDT720990 GNP720905:GNP720990 GXL720905:GXL720990 HHH720905:HHH720990 HRD720905:HRD720990 IAZ720905:IAZ720990 IKV720905:IKV720990 IUR720905:IUR720990 JEN720905:JEN720990 JOJ720905:JOJ720990 JYF720905:JYF720990 KIB720905:KIB720990 KRX720905:KRX720990 LBT720905:LBT720990 LLP720905:LLP720990 LVL720905:LVL720990 MFH720905:MFH720990 MPD720905:MPD720990 MYZ720905:MYZ720990 NIV720905:NIV720990 NSR720905:NSR720990 OCN720905:OCN720990 OMJ720905:OMJ720990 OWF720905:OWF720990 PGB720905:PGB720990 PPX720905:PPX720990 PZT720905:PZT720990 QJP720905:QJP720990 QTL720905:QTL720990 RDH720905:RDH720990 RND720905:RND720990 RWZ720905:RWZ720990 SGV720905:SGV720990 SQR720905:SQR720990 TAN720905:TAN720990 TKJ720905:TKJ720990 TUF720905:TUF720990 UEB720905:UEB720990 UNX720905:UNX720990 UXT720905:UXT720990 VHP720905:VHP720990 VRL720905:VRL720990 WBH720905:WBH720990 WLD720905:WLD720990 WUZ720905:WUZ720990 H786441:H786526 IN786441:IN786526 SJ786441:SJ786526 ACF786441:ACF786526 AMB786441:AMB786526 AVX786441:AVX786526 BFT786441:BFT786526 BPP786441:BPP786526 BZL786441:BZL786526 CJH786441:CJH786526 CTD786441:CTD786526 DCZ786441:DCZ786526 DMV786441:DMV786526 DWR786441:DWR786526 EGN786441:EGN786526 EQJ786441:EQJ786526 FAF786441:FAF786526 FKB786441:FKB786526 FTX786441:FTX786526 GDT786441:GDT786526 GNP786441:GNP786526 GXL786441:GXL786526 HHH786441:HHH786526 HRD786441:HRD786526 IAZ786441:IAZ786526 IKV786441:IKV786526 IUR786441:IUR786526 JEN786441:JEN786526 JOJ786441:JOJ786526 JYF786441:JYF786526 KIB786441:KIB786526 KRX786441:KRX786526 LBT786441:LBT786526 LLP786441:LLP786526 LVL786441:LVL786526 MFH786441:MFH786526 MPD786441:MPD786526 MYZ786441:MYZ786526 NIV786441:NIV786526 NSR786441:NSR786526 OCN786441:OCN786526 OMJ786441:OMJ786526 OWF786441:OWF786526 PGB786441:PGB786526 PPX786441:PPX786526 PZT786441:PZT786526 QJP786441:QJP786526 QTL786441:QTL786526 RDH786441:RDH786526 RND786441:RND786526 RWZ786441:RWZ786526 SGV786441:SGV786526 SQR786441:SQR786526 TAN786441:TAN786526 TKJ786441:TKJ786526 TUF786441:TUF786526 UEB786441:UEB786526 UNX786441:UNX786526 UXT786441:UXT786526 VHP786441:VHP786526 VRL786441:VRL786526 WBH786441:WBH786526 WLD786441:WLD786526 WUZ786441:WUZ786526 H851977:H852062 IN851977:IN852062 SJ851977:SJ852062 ACF851977:ACF852062 AMB851977:AMB852062 AVX851977:AVX852062 BFT851977:BFT852062 BPP851977:BPP852062 BZL851977:BZL852062 CJH851977:CJH852062 CTD851977:CTD852062 DCZ851977:DCZ852062 DMV851977:DMV852062 DWR851977:DWR852062 EGN851977:EGN852062 EQJ851977:EQJ852062 FAF851977:FAF852062 FKB851977:FKB852062 FTX851977:FTX852062 GDT851977:GDT852062 GNP851977:GNP852062 GXL851977:GXL852062 HHH851977:HHH852062 HRD851977:HRD852062 IAZ851977:IAZ852062 IKV851977:IKV852062 IUR851977:IUR852062 JEN851977:JEN852062 JOJ851977:JOJ852062 JYF851977:JYF852062 KIB851977:KIB852062 KRX851977:KRX852062 LBT851977:LBT852062 LLP851977:LLP852062 LVL851977:LVL852062 MFH851977:MFH852062 MPD851977:MPD852062 MYZ851977:MYZ852062 NIV851977:NIV852062 NSR851977:NSR852062 OCN851977:OCN852062 OMJ851977:OMJ852062 OWF851977:OWF852062 PGB851977:PGB852062 PPX851977:PPX852062 PZT851977:PZT852062 QJP851977:QJP852062 QTL851977:QTL852062 RDH851977:RDH852062 RND851977:RND852062 RWZ851977:RWZ852062 SGV851977:SGV852062 SQR851977:SQR852062 TAN851977:TAN852062 TKJ851977:TKJ852062 TUF851977:TUF852062 UEB851977:UEB852062 UNX851977:UNX852062 UXT851977:UXT852062 VHP851977:VHP852062 VRL851977:VRL852062 WBH851977:WBH852062 WLD851977:WLD852062 WUZ851977:WUZ852062 H917513:H917598 IN917513:IN917598 SJ917513:SJ917598 ACF917513:ACF917598 AMB917513:AMB917598 AVX917513:AVX917598 BFT917513:BFT917598 BPP917513:BPP917598 BZL917513:BZL917598 CJH917513:CJH917598 CTD917513:CTD917598 DCZ917513:DCZ917598 DMV917513:DMV917598 DWR917513:DWR917598 EGN917513:EGN917598 EQJ917513:EQJ917598 FAF917513:FAF917598 FKB917513:FKB917598 FTX917513:FTX917598 GDT917513:GDT917598 GNP917513:GNP917598 GXL917513:GXL917598 HHH917513:HHH917598 HRD917513:HRD917598 IAZ917513:IAZ917598 IKV917513:IKV917598 IUR917513:IUR917598 JEN917513:JEN917598 JOJ917513:JOJ917598 JYF917513:JYF917598 KIB917513:KIB917598 KRX917513:KRX917598 LBT917513:LBT917598 LLP917513:LLP917598 LVL917513:LVL917598 MFH917513:MFH917598 MPD917513:MPD917598 MYZ917513:MYZ917598 NIV917513:NIV917598 NSR917513:NSR917598 OCN917513:OCN917598 OMJ917513:OMJ917598 OWF917513:OWF917598 PGB917513:PGB917598 PPX917513:PPX917598 PZT917513:PZT917598 QJP917513:QJP917598 QTL917513:QTL917598 RDH917513:RDH917598 RND917513:RND917598 RWZ917513:RWZ917598 SGV917513:SGV917598 SQR917513:SQR917598 TAN917513:TAN917598 TKJ917513:TKJ917598 TUF917513:TUF917598 UEB917513:UEB917598 UNX917513:UNX917598 UXT917513:UXT917598 VHP917513:VHP917598 VRL917513:VRL917598 WBH917513:WBH917598 WLD917513:WLD917598 WUZ917513:WUZ917598 H983049:H983134 IN983049:IN983134 SJ983049:SJ983134 ACF983049:ACF983134 AMB983049:AMB983134 AVX983049:AVX983134 BFT983049:BFT983134 BPP983049:BPP983134 BZL983049:BZL983134 CJH983049:CJH983134 CTD983049:CTD983134 DCZ983049:DCZ983134 DMV983049:DMV983134 DWR983049:DWR983134 EGN983049:EGN983134 EQJ983049:EQJ983134 FAF983049:FAF983134 FKB983049:FKB983134 FTX983049:FTX983134 GDT983049:GDT983134 GNP983049:GNP983134 GXL983049:GXL983134 HHH983049:HHH983134 HRD983049:HRD983134 IAZ983049:IAZ983134 IKV983049:IKV983134 IUR983049:IUR983134 JEN983049:JEN983134 JOJ983049:JOJ983134 JYF983049:JYF983134 KIB983049:KIB983134 KRX983049:KRX983134 LBT983049:LBT983134 LLP983049:LLP983134 LVL983049:LVL983134 MFH983049:MFH983134 MPD983049:MPD983134 MYZ983049:MYZ983134 NIV983049:NIV983134 NSR983049:NSR983134 OCN983049:OCN983134 OMJ983049:OMJ983134 OWF983049:OWF983134 PGB983049:PGB983134 PPX983049:PPX983134 PZT983049:PZT983134 QJP983049:QJP983134 QTL983049:QTL983134 RDH983049:RDH983134 RND983049:RND983134 RWZ983049:RWZ983134 SGV983049:SGV983134 SQR983049:SQR983134 TAN983049:TAN983134 TKJ983049:TKJ983134 TUF983049:TUF983134 UEB983049:UEB983134 UNX983049:UNX983134 UXT983049:UXT983134 VHP983049:VHP983134 VRL983049:VRL983134 WBH983049:WBH983134 WLD983049:WLD983134 WUZ983049:WUZ983134" xr:uid="{AF0DD3E3-7B6B-48C5-905D-39882FB05277}">
      <mc:AlternateContent xmlns:x12ac="http://schemas.microsoft.com/office/spreadsheetml/2011/1/ac" xmlns:mc="http://schemas.openxmlformats.org/markup-compatibility/2006">
        <mc:Choice Requires="x12ac">
          <x12ac:list>BDI 1,BDI 2,BDI 3,"0,00%"</x12ac:list>
        </mc:Choice>
        <mc:Fallback>
          <formula1>"BDI 1,BDI 2,BDI 3,0,00%"</formula1>
        </mc:Fallback>
      </mc:AlternateContent>
      <formula2>0</formula2>
    </dataValidation>
    <dataValidation type="list" errorStyle="warning" allowBlank="1" showInputMessage="1" showErrorMessage="1" errorTitle="Aviso BDI" error="Selecione um dos 3 BDI da lista._x000a__x000a_Caso tenha mais de 3 BDI nesta Planilha Orçamentária digite apenas valor percentual." promptTitle="Legenda:" prompt="RA: Rateio proporcional entre Repasse e Contrapartida._x000a_RP: 100% Repasse_x000a_CP: 100% Contrapartida_x000a_OU: 100% Outros." sqref="IQ65543 SM65543 ACI65543 AME65543 AWA65543 BFW65543 BPS65543 BZO65543 CJK65543 CTG65543 DDC65543 DMY65543 DWU65543 EGQ65543 EQM65543 FAI65543 FKE65543 FUA65543 GDW65543 GNS65543 GXO65543 HHK65543 HRG65543 IBC65543 IKY65543 IUU65543 JEQ65543 JOM65543 JYI65543 KIE65543 KSA65543 LBW65543 LLS65543 LVO65543 MFK65543 MPG65543 MZC65543 NIY65543 NSU65543 OCQ65543 OMM65543 OWI65543 PGE65543 PQA65543 PZW65543 QJS65543 QTO65543 RDK65543 RNG65543 RXC65543 SGY65543 SQU65543 TAQ65543 TKM65543 TUI65543 UEE65543 UOA65543 UXW65543 VHS65543 VRO65543 WBK65543 WLG65543 WVC65543 IQ131079 SM131079 ACI131079 AME131079 AWA131079 BFW131079 BPS131079 BZO131079 CJK131079 CTG131079 DDC131079 DMY131079 DWU131079 EGQ131079 EQM131079 FAI131079 FKE131079 FUA131079 GDW131079 GNS131079 GXO131079 HHK131079 HRG131079 IBC131079 IKY131079 IUU131079 JEQ131079 JOM131079 JYI131079 KIE131079 KSA131079 LBW131079 LLS131079 LVO131079 MFK131079 MPG131079 MZC131079 NIY131079 NSU131079 OCQ131079 OMM131079 OWI131079 PGE131079 PQA131079 PZW131079 QJS131079 QTO131079 RDK131079 RNG131079 RXC131079 SGY131079 SQU131079 TAQ131079 TKM131079 TUI131079 UEE131079 UOA131079 UXW131079 VHS131079 VRO131079 WBK131079 WLG131079 WVC131079 IQ196615 SM196615 ACI196615 AME196615 AWA196615 BFW196615 BPS196615 BZO196615 CJK196615 CTG196615 DDC196615 DMY196615 DWU196615 EGQ196615 EQM196615 FAI196615 FKE196615 FUA196615 GDW196615 GNS196615 GXO196615 HHK196615 HRG196615 IBC196615 IKY196615 IUU196615 JEQ196615 JOM196615 JYI196615 KIE196615 KSA196615 LBW196615 LLS196615 LVO196615 MFK196615 MPG196615 MZC196615 NIY196615 NSU196615 OCQ196615 OMM196615 OWI196615 PGE196615 PQA196615 PZW196615 QJS196615 QTO196615 RDK196615 RNG196615 RXC196615 SGY196615 SQU196615 TAQ196615 TKM196615 TUI196615 UEE196615 UOA196615 UXW196615 VHS196615 VRO196615 WBK196615 WLG196615 WVC196615 IQ262151 SM262151 ACI262151 AME262151 AWA262151 BFW262151 BPS262151 BZO262151 CJK262151 CTG262151 DDC262151 DMY262151 DWU262151 EGQ262151 EQM262151 FAI262151 FKE262151 FUA262151 GDW262151 GNS262151 GXO262151 HHK262151 HRG262151 IBC262151 IKY262151 IUU262151 JEQ262151 JOM262151 JYI262151 KIE262151 KSA262151 LBW262151 LLS262151 LVO262151 MFK262151 MPG262151 MZC262151 NIY262151 NSU262151 OCQ262151 OMM262151 OWI262151 PGE262151 PQA262151 PZW262151 QJS262151 QTO262151 RDK262151 RNG262151 RXC262151 SGY262151 SQU262151 TAQ262151 TKM262151 TUI262151 UEE262151 UOA262151 UXW262151 VHS262151 VRO262151 WBK262151 WLG262151 WVC262151 IQ327687 SM327687 ACI327687 AME327687 AWA327687 BFW327687 BPS327687 BZO327687 CJK327687 CTG327687 DDC327687 DMY327687 DWU327687 EGQ327687 EQM327687 FAI327687 FKE327687 FUA327687 GDW327687 GNS327687 GXO327687 HHK327687 HRG327687 IBC327687 IKY327687 IUU327687 JEQ327687 JOM327687 JYI327687 KIE327687 KSA327687 LBW327687 LLS327687 LVO327687 MFK327687 MPG327687 MZC327687 NIY327687 NSU327687 OCQ327687 OMM327687 OWI327687 PGE327687 PQA327687 PZW327687 QJS327687 QTO327687 RDK327687 RNG327687 RXC327687 SGY327687 SQU327687 TAQ327687 TKM327687 TUI327687 UEE327687 UOA327687 UXW327687 VHS327687 VRO327687 WBK327687 WLG327687 WVC327687 IQ393223 SM393223 ACI393223 AME393223 AWA393223 BFW393223 BPS393223 BZO393223 CJK393223 CTG393223 DDC393223 DMY393223 DWU393223 EGQ393223 EQM393223 FAI393223 FKE393223 FUA393223 GDW393223 GNS393223 GXO393223 HHK393223 HRG393223 IBC393223 IKY393223 IUU393223 JEQ393223 JOM393223 JYI393223 KIE393223 KSA393223 LBW393223 LLS393223 LVO393223 MFK393223 MPG393223 MZC393223 NIY393223 NSU393223 OCQ393223 OMM393223 OWI393223 PGE393223 PQA393223 PZW393223 QJS393223 QTO393223 RDK393223 RNG393223 RXC393223 SGY393223 SQU393223 TAQ393223 TKM393223 TUI393223 UEE393223 UOA393223 UXW393223 VHS393223 VRO393223 WBK393223 WLG393223 WVC393223 IQ458759 SM458759 ACI458759 AME458759 AWA458759 BFW458759 BPS458759 BZO458759 CJK458759 CTG458759 DDC458759 DMY458759 DWU458759 EGQ458759 EQM458759 FAI458759 FKE458759 FUA458759 GDW458759 GNS458759 GXO458759 HHK458759 HRG458759 IBC458759 IKY458759 IUU458759 JEQ458759 JOM458759 JYI458759 KIE458759 KSA458759 LBW458759 LLS458759 LVO458759 MFK458759 MPG458759 MZC458759 NIY458759 NSU458759 OCQ458759 OMM458759 OWI458759 PGE458759 PQA458759 PZW458759 QJS458759 QTO458759 RDK458759 RNG458759 RXC458759 SGY458759 SQU458759 TAQ458759 TKM458759 TUI458759 UEE458759 UOA458759 UXW458759 VHS458759 VRO458759 WBK458759 WLG458759 WVC458759 IQ524295 SM524295 ACI524295 AME524295 AWA524295 BFW524295 BPS524295 BZO524295 CJK524295 CTG524295 DDC524295 DMY524295 DWU524295 EGQ524295 EQM524295 FAI524295 FKE524295 FUA524295 GDW524295 GNS524295 GXO524295 HHK524295 HRG524295 IBC524295 IKY524295 IUU524295 JEQ524295 JOM524295 JYI524295 KIE524295 KSA524295 LBW524295 LLS524295 LVO524295 MFK524295 MPG524295 MZC524295 NIY524295 NSU524295 OCQ524295 OMM524295 OWI524295 PGE524295 PQA524295 PZW524295 QJS524295 QTO524295 RDK524295 RNG524295 RXC524295 SGY524295 SQU524295 TAQ524295 TKM524295 TUI524295 UEE524295 UOA524295 UXW524295 VHS524295 VRO524295 WBK524295 WLG524295 WVC524295 IQ589831 SM589831 ACI589831 AME589831 AWA589831 BFW589831 BPS589831 BZO589831 CJK589831 CTG589831 DDC589831 DMY589831 DWU589831 EGQ589831 EQM589831 FAI589831 FKE589831 FUA589831 GDW589831 GNS589831 GXO589831 HHK589831 HRG589831 IBC589831 IKY589831 IUU589831 JEQ589831 JOM589831 JYI589831 KIE589831 KSA589831 LBW589831 LLS589831 LVO589831 MFK589831 MPG589831 MZC589831 NIY589831 NSU589831 OCQ589831 OMM589831 OWI589831 PGE589831 PQA589831 PZW589831 QJS589831 QTO589831 RDK589831 RNG589831 RXC589831 SGY589831 SQU589831 TAQ589831 TKM589831 TUI589831 UEE589831 UOA589831 UXW589831 VHS589831 VRO589831 WBK589831 WLG589831 WVC589831 IQ655367 SM655367 ACI655367 AME655367 AWA655367 BFW655367 BPS655367 BZO655367 CJK655367 CTG655367 DDC655367 DMY655367 DWU655367 EGQ655367 EQM655367 FAI655367 FKE655367 FUA655367 GDW655367 GNS655367 GXO655367 HHK655367 HRG655367 IBC655367 IKY655367 IUU655367 JEQ655367 JOM655367 JYI655367 KIE655367 KSA655367 LBW655367 LLS655367 LVO655367 MFK655367 MPG655367 MZC655367 NIY655367 NSU655367 OCQ655367 OMM655367 OWI655367 PGE655367 PQA655367 PZW655367 QJS655367 QTO655367 RDK655367 RNG655367 RXC655367 SGY655367 SQU655367 TAQ655367 TKM655367 TUI655367 UEE655367 UOA655367 UXW655367 VHS655367 VRO655367 WBK655367 WLG655367 WVC655367 IQ720903 SM720903 ACI720903 AME720903 AWA720903 BFW720903 BPS720903 BZO720903 CJK720903 CTG720903 DDC720903 DMY720903 DWU720903 EGQ720903 EQM720903 FAI720903 FKE720903 FUA720903 GDW720903 GNS720903 GXO720903 HHK720903 HRG720903 IBC720903 IKY720903 IUU720903 JEQ720903 JOM720903 JYI720903 KIE720903 KSA720903 LBW720903 LLS720903 LVO720903 MFK720903 MPG720903 MZC720903 NIY720903 NSU720903 OCQ720903 OMM720903 OWI720903 PGE720903 PQA720903 PZW720903 QJS720903 QTO720903 RDK720903 RNG720903 RXC720903 SGY720903 SQU720903 TAQ720903 TKM720903 TUI720903 UEE720903 UOA720903 UXW720903 VHS720903 VRO720903 WBK720903 WLG720903 WVC720903 IQ786439 SM786439 ACI786439 AME786439 AWA786439 BFW786439 BPS786439 BZO786439 CJK786439 CTG786439 DDC786439 DMY786439 DWU786439 EGQ786439 EQM786439 FAI786439 FKE786439 FUA786439 GDW786439 GNS786439 GXO786439 HHK786439 HRG786439 IBC786439 IKY786439 IUU786439 JEQ786439 JOM786439 JYI786439 KIE786439 KSA786439 LBW786439 LLS786439 LVO786439 MFK786439 MPG786439 MZC786439 NIY786439 NSU786439 OCQ786439 OMM786439 OWI786439 PGE786439 PQA786439 PZW786439 QJS786439 QTO786439 RDK786439 RNG786439 RXC786439 SGY786439 SQU786439 TAQ786439 TKM786439 TUI786439 UEE786439 UOA786439 UXW786439 VHS786439 VRO786439 WBK786439 WLG786439 WVC786439 IQ851975 SM851975 ACI851975 AME851975 AWA851975 BFW851975 BPS851975 BZO851975 CJK851975 CTG851975 DDC851975 DMY851975 DWU851975 EGQ851975 EQM851975 FAI851975 FKE851975 FUA851975 GDW851975 GNS851975 GXO851975 HHK851975 HRG851975 IBC851975 IKY851975 IUU851975 JEQ851975 JOM851975 JYI851975 KIE851975 KSA851975 LBW851975 LLS851975 LVO851975 MFK851975 MPG851975 MZC851975 NIY851975 NSU851975 OCQ851975 OMM851975 OWI851975 PGE851975 PQA851975 PZW851975 QJS851975 QTO851975 RDK851975 RNG851975 RXC851975 SGY851975 SQU851975 TAQ851975 TKM851975 TUI851975 UEE851975 UOA851975 UXW851975 VHS851975 VRO851975 WBK851975 WLG851975 WVC851975 IQ917511 SM917511 ACI917511 AME917511 AWA917511 BFW917511 BPS917511 BZO917511 CJK917511 CTG917511 DDC917511 DMY917511 DWU917511 EGQ917511 EQM917511 FAI917511 FKE917511 FUA917511 GDW917511 GNS917511 GXO917511 HHK917511 HRG917511 IBC917511 IKY917511 IUU917511 JEQ917511 JOM917511 JYI917511 KIE917511 KSA917511 LBW917511 LLS917511 LVO917511 MFK917511 MPG917511 MZC917511 NIY917511 NSU917511 OCQ917511 OMM917511 OWI917511 PGE917511 PQA917511 PZW917511 QJS917511 QTO917511 RDK917511 RNG917511 RXC917511 SGY917511 SQU917511 TAQ917511 TKM917511 TUI917511 UEE917511 UOA917511 UXW917511 VHS917511 VRO917511 WBK917511 WLG917511 WVC917511 IQ983047 SM983047 ACI983047 AME983047 AWA983047 BFW983047 BPS983047 BZO983047 CJK983047 CTG983047 DDC983047 DMY983047 DWU983047 EGQ983047 EQM983047 FAI983047 FKE983047 FUA983047 GDW983047 GNS983047 GXO983047 HHK983047 HRG983047 IBC983047 IKY983047 IUU983047 JEQ983047 JOM983047 JYI983047 KIE983047 KSA983047 LBW983047 LLS983047 LVO983047 MFK983047 MPG983047 MZC983047 NIY983047 NSU983047 OCQ983047 OMM983047 OWI983047 PGE983047 PQA983047 PZW983047 QJS983047 QTO983047 RDK983047 RNG983047 RXC983047 SGY983047 SQU983047 TAQ983047 TKM983047 TUI983047 UEE983047 UOA983047 UXW983047 VHS983047 VRO983047 WBK983047 WLG983047 WVC983047 IQ15:IQ100 SM15:SM100 ACI15:ACI100 AME15:AME100 AWA15:AWA100 BFW15:BFW100 BPS15:BPS100 BZO15:BZO100 CJK15:CJK100 CTG15:CTG100 DDC15:DDC100 DMY15:DMY100 DWU15:DWU100 EGQ15:EGQ100 EQM15:EQM100 FAI15:FAI100 FKE15:FKE100 FUA15:FUA100 GDW15:GDW100 GNS15:GNS100 GXO15:GXO100 HHK15:HHK100 HRG15:HRG100 IBC15:IBC100 IKY15:IKY100 IUU15:IUU100 JEQ15:JEQ100 JOM15:JOM100 JYI15:JYI100 KIE15:KIE100 KSA15:KSA100 LBW15:LBW100 LLS15:LLS100 LVO15:LVO100 MFK15:MFK100 MPG15:MPG100 MZC15:MZC100 NIY15:NIY100 NSU15:NSU100 OCQ15:OCQ100 OMM15:OMM100 OWI15:OWI100 PGE15:PGE100 PQA15:PQA100 PZW15:PZW100 QJS15:QJS100 QTO15:QTO100 RDK15:RDK100 RNG15:RNG100 RXC15:RXC100 SGY15:SGY100 SQU15:SQU100 TAQ15:TAQ100 TKM15:TKM100 TUI15:TUI100 UEE15:UEE100 UOA15:UOA100 UXW15:UXW100 VHS15:VHS100 VRO15:VRO100 WBK15:WBK100 WLG15:WLG100 WVC15:WVC100 IQ65545:IQ65630 SM65545:SM65630 ACI65545:ACI65630 AME65545:AME65630 AWA65545:AWA65630 BFW65545:BFW65630 BPS65545:BPS65630 BZO65545:BZO65630 CJK65545:CJK65630 CTG65545:CTG65630 DDC65545:DDC65630 DMY65545:DMY65630 DWU65545:DWU65630 EGQ65545:EGQ65630 EQM65545:EQM65630 FAI65545:FAI65630 FKE65545:FKE65630 FUA65545:FUA65630 GDW65545:GDW65630 GNS65545:GNS65630 GXO65545:GXO65630 HHK65545:HHK65630 HRG65545:HRG65630 IBC65545:IBC65630 IKY65545:IKY65630 IUU65545:IUU65630 JEQ65545:JEQ65630 JOM65545:JOM65630 JYI65545:JYI65630 KIE65545:KIE65630 KSA65545:KSA65630 LBW65545:LBW65630 LLS65545:LLS65630 LVO65545:LVO65630 MFK65545:MFK65630 MPG65545:MPG65630 MZC65545:MZC65630 NIY65545:NIY65630 NSU65545:NSU65630 OCQ65545:OCQ65630 OMM65545:OMM65630 OWI65545:OWI65630 PGE65545:PGE65630 PQA65545:PQA65630 PZW65545:PZW65630 QJS65545:QJS65630 QTO65545:QTO65630 RDK65545:RDK65630 RNG65545:RNG65630 RXC65545:RXC65630 SGY65545:SGY65630 SQU65545:SQU65630 TAQ65545:TAQ65630 TKM65545:TKM65630 TUI65545:TUI65630 UEE65545:UEE65630 UOA65545:UOA65630 UXW65545:UXW65630 VHS65545:VHS65630 VRO65545:VRO65630 WBK65545:WBK65630 WLG65545:WLG65630 WVC65545:WVC65630 IQ131081:IQ131166 SM131081:SM131166 ACI131081:ACI131166 AME131081:AME131166 AWA131081:AWA131166 BFW131081:BFW131166 BPS131081:BPS131166 BZO131081:BZO131166 CJK131081:CJK131166 CTG131081:CTG131166 DDC131081:DDC131166 DMY131081:DMY131166 DWU131081:DWU131166 EGQ131081:EGQ131166 EQM131081:EQM131166 FAI131081:FAI131166 FKE131081:FKE131166 FUA131081:FUA131166 GDW131081:GDW131166 GNS131081:GNS131166 GXO131081:GXO131166 HHK131081:HHK131166 HRG131081:HRG131166 IBC131081:IBC131166 IKY131081:IKY131166 IUU131081:IUU131166 JEQ131081:JEQ131166 JOM131081:JOM131166 JYI131081:JYI131166 KIE131081:KIE131166 KSA131081:KSA131166 LBW131081:LBW131166 LLS131081:LLS131166 LVO131081:LVO131166 MFK131081:MFK131166 MPG131081:MPG131166 MZC131081:MZC131166 NIY131081:NIY131166 NSU131081:NSU131166 OCQ131081:OCQ131166 OMM131081:OMM131166 OWI131081:OWI131166 PGE131081:PGE131166 PQA131081:PQA131166 PZW131081:PZW131166 QJS131081:QJS131166 QTO131081:QTO131166 RDK131081:RDK131166 RNG131081:RNG131166 RXC131081:RXC131166 SGY131081:SGY131166 SQU131081:SQU131166 TAQ131081:TAQ131166 TKM131081:TKM131166 TUI131081:TUI131166 UEE131081:UEE131166 UOA131081:UOA131166 UXW131081:UXW131166 VHS131081:VHS131166 VRO131081:VRO131166 WBK131081:WBK131166 WLG131081:WLG131166 WVC131081:WVC131166 IQ196617:IQ196702 SM196617:SM196702 ACI196617:ACI196702 AME196617:AME196702 AWA196617:AWA196702 BFW196617:BFW196702 BPS196617:BPS196702 BZO196617:BZO196702 CJK196617:CJK196702 CTG196617:CTG196702 DDC196617:DDC196702 DMY196617:DMY196702 DWU196617:DWU196702 EGQ196617:EGQ196702 EQM196617:EQM196702 FAI196617:FAI196702 FKE196617:FKE196702 FUA196617:FUA196702 GDW196617:GDW196702 GNS196617:GNS196702 GXO196617:GXO196702 HHK196617:HHK196702 HRG196617:HRG196702 IBC196617:IBC196702 IKY196617:IKY196702 IUU196617:IUU196702 JEQ196617:JEQ196702 JOM196617:JOM196702 JYI196617:JYI196702 KIE196617:KIE196702 KSA196617:KSA196702 LBW196617:LBW196702 LLS196617:LLS196702 LVO196617:LVO196702 MFK196617:MFK196702 MPG196617:MPG196702 MZC196617:MZC196702 NIY196617:NIY196702 NSU196617:NSU196702 OCQ196617:OCQ196702 OMM196617:OMM196702 OWI196617:OWI196702 PGE196617:PGE196702 PQA196617:PQA196702 PZW196617:PZW196702 QJS196617:QJS196702 QTO196617:QTO196702 RDK196617:RDK196702 RNG196617:RNG196702 RXC196617:RXC196702 SGY196617:SGY196702 SQU196617:SQU196702 TAQ196617:TAQ196702 TKM196617:TKM196702 TUI196617:TUI196702 UEE196617:UEE196702 UOA196617:UOA196702 UXW196617:UXW196702 VHS196617:VHS196702 VRO196617:VRO196702 WBK196617:WBK196702 WLG196617:WLG196702 WVC196617:WVC196702 IQ262153:IQ262238 SM262153:SM262238 ACI262153:ACI262238 AME262153:AME262238 AWA262153:AWA262238 BFW262153:BFW262238 BPS262153:BPS262238 BZO262153:BZO262238 CJK262153:CJK262238 CTG262153:CTG262238 DDC262153:DDC262238 DMY262153:DMY262238 DWU262153:DWU262238 EGQ262153:EGQ262238 EQM262153:EQM262238 FAI262153:FAI262238 FKE262153:FKE262238 FUA262153:FUA262238 GDW262153:GDW262238 GNS262153:GNS262238 GXO262153:GXO262238 HHK262153:HHK262238 HRG262153:HRG262238 IBC262153:IBC262238 IKY262153:IKY262238 IUU262153:IUU262238 JEQ262153:JEQ262238 JOM262153:JOM262238 JYI262153:JYI262238 KIE262153:KIE262238 KSA262153:KSA262238 LBW262153:LBW262238 LLS262153:LLS262238 LVO262153:LVO262238 MFK262153:MFK262238 MPG262153:MPG262238 MZC262153:MZC262238 NIY262153:NIY262238 NSU262153:NSU262238 OCQ262153:OCQ262238 OMM262153:OMM262238 OWI262153:OWI262238 PGE262153:PGE262238 PQA262153:PQA262238 PZW262153:PZW262238 QJS262153:QJS262238 QTO262153:QTO262238 RDK262153:RDK262238 RNG262153:RNG262238 RXC262153:RXC262238 SGY262153:SGY262238 SQU262153:SQU262238 TAQ262153:TAQ262238 TKM262153:TKM262238 TUI262153:TUI262238 UEE262153:UEE262238 UOA262153:UOA262238 UXW262153:UXW262238 VHS262153:VHS262238 VRO262153:VRO262238 WBK262153:WBK262238 WLG262153:WLG262238 WVC262153:WVC262238 IQ327689:IQ327774 SM327689:SM327774 ACI327689:ACI327774 AME327689:AME327774 AWA327689:AWA327774 BFW327689:BFW327774 BPS327689:BPS327774 BZO327689:BZO327774 CJK327689:CJK327774 CTG327689:CTG327774 DDC327689:DDC327774 DMY327689:DMY327774 DWU327689:DWU327774 EGQ327689:EGQ327774 EQM327689:EQM327774 FAI327689:FAI327774 FKE327689:FKE327774 FUA327689:FUA327774 GDW327689:GDW327774 GNS327689:GNS327774 GXO327689:GXO327774 HHK327689:HHK327774 HRG327689:HRG327774 IBC327689:IBC327774 IKY327689:IKY327774 IUU327689:IUU327774 JEQ327689:JEQ327774 JOM327689:JOM327774 JYI327689:JYI327774 KIE327689:KIE327774 KSA327689:KSA327774 LBW327689:LBW327774 LLS327689:LLS327774 LVO327689:LVO327774 MFK327689:MFK327774 MPG327689:MPG327774 MZC327689:MZC327774 NIY327689:NIY327774 NSU327689:NSU327774 OCQ327689:OCQ327774 OMM327689:OMM327774 OWI327689:OWI327774 PGE327689:PGE327774 PQA327689:PQA327774 PZW327689:PZW327774 QJS327689:QJS327774 QTO327689:QTO327774 RDK327689:RDK327774 RNG327689:RNG327774 RXC327689:RXC327774 SGY327689:SGY327774 SQU327689:SQU327774 TAQ327689:TAQ327774 TKM327689:TKM327774 TUI327689:TUI327774 UEE327689:UEE327774 UOA327689:UOA327774 UXW327689:UXW327774 VHS327689:VHS327774 VRO327689:VRO327774 WBK327689:WBK327774 WLG327689:WLG327774 WVC327689:WVC327774 IQ393225:IQ393310 SM393225:SM393310 ACI393225:ACI393310 AME393225:AME393310 AWA393225:AWA393310 BFW393225:BFW393310 BPS393225:BPS393310 BZO393225:BZO393310 CJK393225:CJK393310 CTG393225:CTG393310 DDC393225:DDC393310 DMY393225:DMY393310 DWU393225:DWU393310 EGQ393225:EGQ393310 EQM393225:EQM393310 FAI393225:FAI393310 FKE393225:FKE393310 FUA393225:FUA393310 GDW393225:GDW393310 GNS393225:GNS393310 GXO393225:GXO393310 HHK393225:HHK393310 HRG393225:HRG393310 IBC393225:IBC393310 IKY393225:IKY393310 IUU393225:IUU393310 JEQ393225:JEQ393310 JOM393225:JOM393310 JYI393225:JYI393310 KIE393225:KIE393310 KSA393225:KSA393310 LBW393225:LBW393310 LLS393225:LLS393310 LVO393225:LVO393310 MFK393225:MFK393310 MPG393225:MPG393310 MZC393225:MZC393310 NIY393225:NIY393310 NSU393225:NSU393310 OCQ393225:OCQ393310 OMM393225:OMM393310 OWI393225:OWI393310 PGE393225:PGE393310 PQA393225:PQA393310 PZW393225:PZW393310 QJS393225:QJS393310 QTO393225:QTO393310 RDK393225:RDK393310 RNG393225:RNG393310 RXC393225:RXC393310 SGY393225:SGY393310 SQU393225:SQU393310 TAQ393225:TAQ393310 TKM393225:TKM393310 TUI393225:TUI393310 UEE393225:UEE393310 UOA393225:UOA393310 UXW393225:UXW393310 VHS393225:VHS393310 VRO393225:VRO393310 WBK393225:WBK393310 WLG393225:WLG393310 WVC393225:WVC393310 IQ458761:IQ458846 SM458761:SM458846 ACI458761:ACI458846 AME458761:AME458846 AWA458761:AWA458846 BFW458761:BFW458846 BPS458761:BPS458846 BZO458761:BZO458846 CJK458761:CJK458846 CTG458761:CTG458846 DDC458761:DDC458846 DMY458761:DMY458846 DWU458761:DWU458846 EGQ458761:EGQ458846 EQM458761:EQM458846 FAI458761:FAI458846 FKE458761:FKE458846 FUA458761:FUA458846 GDW458761:GDW458846 GNS458761:GNS458846 GXO458761:GXO458846 HHK458761:HHK458846 HRG458761:HRG458846 IBC458761:IBC458846 IKY458761:IKY458846 IUU458761:IUU458846 JEQ458761:JEQ458846 JOM458761:JOM458846 JYI458761:JYI458846 KIE458761:KIE458846 KSA458761:KSA458846 LBW458761:LBW458846 LLS458761:LLS458846 LVO458761:LVO458846 MFK458761:MFK458846 MPG458761:MPG458846 MZC458761:MZC458846 NIY458761:NIY458846 NSU458761:NSU458846 OCQ458761:OCQ458846 OMM458761:OMM458846 OWI458761:OWI458846 PGE458761:PGE458846 PQA458761:PQA458846 PZW458761:PZW458846 QJS458761:QJS458846 QTO458761:QTO458846 RDK458761:RDK458846 RNG458761:RNG458846 RXC458761:RXC458846 SGY458761:SGY458846 SQU458761:SQU458846 TAQ458761:TAQ458846 TKM458761:TKM458846 TUI458761:TUI458846 UEE458761:UEE458846 UOA458761:UOA458846 UXW458761:UXW458846 VHS458761:VHS458846 VRO458761:VRO458846 WBK458761:WBK458846 WLG458761:WLG458846 WVC458761:WVC458846 IQ524297:IQ524382 SM524297:SM524382 ACI524297:ACI524382 AME524297:AME524382 AWA524297:AWA524382 BFW524297:BFW524382 BPS524297:BPS524382 BZO524297:BZO524382 CJK524297:CJK524382 CTG524297:CTG524382 DDC524297:DDC524382 DMY524297:DMY524382 DWU524297:DWU524382 EGQ524297:EGQ524382 EQM524297:EQM524382 FAI524297:FAI524382 FKE524297:FKE524382 FUA524297:FUA524382 GDW524297:GDW524382 GNS524297:GNS524382 GXO524297:GXO524382 HHK524297:HHK524382 HRG524297:HRG524382 IBC524297:IBC524382 IKY524297:IKY524382 IUU524297:IUU524382 JEQ524297:JEQ524382 JOM524297:JOM524382 JYI524297:JYI524382 KIE524297:KIE524382 KSA524297:KSA524382 LBW524297:LBW524382 LLS524297:LLS524382 LVO524297:LVO524382 MFK524297:MFK524382 MPG524297:MPG524382 MZC524297:MZC524382 NIY524297:NIY524382 NSU524297:NSU524382 OCQ524297:OCQ524382 OMM524297:OMM524382 OWI524297:OWI524382 PGE524297:PGE524382 PQA524297:PQA524382 PZW524297:PZW524382 QJS524297:QJS524382 QTO524297:QTO524382 RDK524297:RDK524382 RNG524297:RNG524382 RXC524297:RXC524382 SGY524297:SGY524382 SQU524297:SQU524382 TAQ524297:TAQ524382 TKM524297:TKM524382 TUI524297:TUI524382 UEE524297:UEE524382 UOA524297:UOA524382 UXW524297:UXW524382 VHS524297:VHS524382 VRO524297:VRO524382 WBK524297:WBK524382 WLG524297:WLG524382 WVC524297:WVC524382 IQ589833:IQ589918 SM589833:SM589918 ACI589833:ACI589918 AME589833:AME589918 AWA589833:AWA589918 BFW589833:BFW589918 BPS589833:BPS589918 BZO589833:BZO589918 CJK589833:CJK589918 CTG589833:CTG589918 DDC589833:DDC589918 DMY589833:DMY589918 DWU589833:DWU589918 EGQ589833:EGQ589918 EQM589833:EQM589918 FAI589833:FAI589918 FKE589833:FKE589918 FUA589833:FUA589918 GDW589833:GDW589918 GNS589833:GNS589918 GXO589833:GXO589918 HHK589833:HHK589918 HRG589833:HRG589918 IBC589833:IBC589918 IKY589833:IKY589918 IUU589833:IUU589918 JEQ589833:JEQ589918 JOM589833:JOM589918 JYI589833:JYI589918 KIE589833:KIE589918 KSA589833:KSA589918 LBW589833:LBW589918 LLS589833:LLS589918 LVO589833:LVO589918 MFK589833:MFK589918 MPG589833:MPG589918 MZC589833:MZC589918 NIY589833:NIY589918 NSU589833:NSU589918 OCQ589833:OCQ589918 OMM589833:OMM589918 OWI589833:OWI589918 PGE589833:PGE589918 PQA589833:PQA589918 PZW589833:PZW589918 QJS589833:QJS589918 QTO589833:QTO589918 RDK589833:RDK589918 RNG589833:RNG589918 RXC589833:RXC589918 SGY589833:SGY589918 SQU589833:SQU589918 TAQ589833:TAQ589918 TKM589833:TKM589918 TUI589833:TUI589918 UEE589833:UEE589918 UOA589833:UOA589918 UXW589833:UXW589918 VHS589833:VHS589918 VRO589833:VRO589918 WBK589833:WBK589918 WLG589833:WLG589918 WVC589833:WVC589918 IQ655369:IQ655454 SM655369:SM655454 ACI655369:ACI655454 AME655369:AME655454 AWA655369:AWA655454 BFW655369:BFW655454 BPS655369:BPS655454 BZO655369:BZO655454 CJK655369:CJK655454 CTG655369:CTG655454 DDC655369:DDC655454 DMY655369:DMY655454 DWU655369:DWU655454 EGQ655369:EGQ655454 EQM655369:EQM655454 FAI655369:FAI655454 FKE655369:FKE655454 FUA655369:FUA655454 GDW655369:GDW655454 GNS655369:GNS655454 GXO655369:GXO655454 HHK655369:HHK655454 HRG655369:HRG655454 IBC655369:IBC655454 IKY655369:IKY655454 IUU655369:IUU655454 JEQ655369:JEQ655454 JOM655369:JOM655454 JYI655369:JYI655454 KIE655369:KIE655454 KSA655369:KSA655454 LBW655369:LBW655454 LLS655369:LLS655454 LVO655369:LVO655454 MFK655369:MFK655454 MPG655369:MPG655454 MZC655369:MZC655454 NIY655369:NIY655454 NSU655369:NSU655454 OCQ655369:OCQ655454 OMM655369:OMM655454 OWI655369:OWI655454 PGE655369:PGE655454 PQA655369:PQA655454 PZW655369:PZW655454 QJS655369:QJS655454 QTO655369:QTO655454 RDK655369:RDK655454 RNG655369:RNG655454 RXC655369:RXC655454 SGY655369:SGY655454 SQU655369:SQU655454 TAQ655369:TAQ655454 TKM655369:TKM655454 TUI655369:TUI655454 UEE655369:UEE655454 UOA655369:UOA655454 UXW655369:UXW655454 VHS655369:VHS655454 VRO655369:VRO655454 WBK655369:WBK655454 WLG655369:WLG655454 WVC655369:WVC655454 IQ720905:IQ720990 SM720905:SM720990 ACI720905:ACI720990 AME720905:AME720990 AWA720905:AWA720990 BFW720905:BFW720990 BPS720905:BPS720990 BZO720905:BZO720990 CJK720905:CJK720990 CTG720905:CTG720990 DDC720905:DDC720990 DMY720905:DMY720990 DWU720905:DWU720990 EGQ720905:EGQ720990 EQM720905:EQM720990 FAI720905:FAI720990 FKE720905:FKE720990 FUA720905:FUA720990 GDW720905:GDW720990 GNS720905:GNS720990 GXO720905:GXO720990 HHK720905:HHK720990 HRG720905:HRG720990 IBC720905:IBC720990 IKY720905:IKY720990 IUU720905:IUU720990 JEQ720905:JEQ720990 JOM720905:JOM720990 JYI720905:JYI720990 KIE720905:KIE720990 KSA720905:KSA720990 LBW720905:LBW720990 LLS720905:LLS720990 LVO720905:LVO720990 MFK720905:MFK720990 MPG720905:MPG720990 MZC720905:MZC720990 NIY720905:NIY720990 NSU720905:NSU720990 OCQ720905:OCQ720990 OMM720905:OMM720990 OWI720905:OWI720990 PGE720905:PGE720990 PQA720905:PQA720990 PZW720905:PZW720990 QJS720905:QJS720990 QTO720905:QTO720990 RDK720905:RDK720990 RNG720905:RNG720990 RXC720905:RXC720990 SGY720905:SGY720990 SQU720905:SQU720990 TAQ720905:TAQ720990 TKM720905:TKM720990 TUI720905:TUI720990 UEE720905:UEE720990 UOA720905:UOA720990 UXW720905:UXW720990 VHS720905:VHS720990 VRO720905:VRO720990 WBK720905:WBK720990 WLG720905:WLG720990 WVC720905:WVC720990 IQ786441:IQ786526 SM786441:SM786526 ACI786441:ACI786526 AME786441:AME786526 AWA786441:AWA786526 BFW786441:BFW786526 BPS786441:BPS786526 BZO786441:BZO786526 CJK786441:CJK786526 CTG786441:CTG786526 DDC786441:DDC786526 DMY786441:DMY786526 DWU786441:DWU786526 EGQ786441:EGQ786526 EQM786441:EQM786526 FAI786441:FAI786526 FKE786441:FKE786526 FUA786441:FUA786526 GDW786441:GDW786526 GNS786441:GNS786526 GXO786441:GXO786526 HHK786441:HHK786526 HRG786441:HRG786526 IBC786441:IBC786526 IKY786441:IKY786526 IUU786441:IUU786526 JEQ786441:JEQ786526 JOM786441:JOM786526 JYI786441:JYI786526 KIE786441:KIE786526 KSA786441:KSA786526 LBW786441:LBW786526 LLS786441:LLS786526 LVO786441:LVO786526 MFK786441:MFK786526 MPG786441:MPG786526 MZC786441:MZC786526 NIY786441:NIY786526 NSU786441:NSU786526 OCQ786441:OCQ786526 OMM786441:OMM786526 OWI786441:OWI786526 PGE786441:PGE786526 PQA786441:PQA786526 PZW786441:PZW786526 QJS786441:QJS786526 QTO786441:QTO786526 RDK786441:RDK786526 RNG786441:RNG786526 RXC786441:RXC786526 SGY786441:SGY786526 SQU786441:SQU786526 TAQ786441:TAQ786526 TKM786441:TKM786526 TUI786441:TUI786526 UEE786441:UEE786526 UOA786441:UOA786526 UXW786441:UXW786526 VHS786441:VHS786526 VRO786441:VRO786526 WBK786441:WBK786526 WLG786441:WLG786526 WVC786441:WVC786526 IQ851977:IQ852062 SM851977:SM852062 ACI851977:ACI852062 AME851977:AME852062 AWA851977:AWA852062 BFW851977:BFW852062 BPS851977:BPS852062 BZO851977:BZO852062 CJK851977:CJK852062 CTG851977:CTG852062 DDC851977:DDC852062 DMY851977:DMY852062 DWU851977:DWU852062 EGQ851977:EGQ852062 EQM851977:EQM852062 FAI851977:FAI852062 FKE851977:FKE852062 FUA851977:FUA852062 GDW851977:GDW852062 GNS851977:GNS852062 GXO851977:GXO852062 HHK851977:HHK852062 HRG851977:HRG852062 IBC851977:IBC852062 IKY851977:IKY852062 IUU851977:IUU852062 JEQ851977:JEQ852062 JOM851977:JOM852062 JYI851977:JYI852062 KIE851977:KIE852062 KSA851977:KSA852062 LBW851977:LBW852062 LLS851977:LLS852062 LVO851977:LVO852062 MFK851977:MFK852062 MPG851977:MPG852062 MZC851977:MZC852062 NIY851977:NIY852062 NSU851977:NSU852062 OCQ851977:OCQ852062 OMM851977:OMM852062 OWI851977:OWI852062 PGE851977:PGE852062 PQA851977:PQA852062 PZW851977:PZW852062 QJS851977:QJS852062 QTO851977:QTO852062 RDK851977:RDK852062 RNG851977:RNG852062 RXC851977:RXC852062 SGY851977:SGY852062 SQU851977:SQU852062 TAQ851977:TAQ852062 TKM851977:TKM852062 TUI851977:TUI852062 UEE851977:UEE852062 UOA851977:UOA852062 UXW851977:UXW852062 VHS851977:VHS852062 VRO851977:VRO852062 WBK851977:WBK852062 WLG851977:WLG852062 WVC851977:WVC852062 IQ917513:IQ917598 SM917513:SM917598 ACI917513:ACI917598 AME917513:AME917598 AWA917513:AWA917598 BFW917513:BFW917598 BPS917513:BPS917598 BZO917513:BZO917598 CJK917513:CJK917598 CTG917513:CTG917598 DDC917513:DDC917598 DMY917513:DMY917598 DWU917513:DWU917598 EGQ917513:EGQ917598 EQM917513:EQM917598 FAI917513:FAI917598 FKE917513:FKE917598 FUA917513:FUA917598 GDW917513:GDW917598 GNS917513:GNS917598 GXO917513:GXO917598 HHK917513:HHK917598 HRG917513:HRG917598 IBC917513:IBC917598 IKY917513:IKY917598 IUU917513:IUU917598 JEQ917513:JEQ917598 JOM917513:JOM917598 JYI917513:JYI917598 KIE917513:KIE917598 KSA917513:KSA917598 LBW917513:LBW917598 LLS917513:LLS917598 LVO917513:LVO917598 MFK917513:MFK917598 MPG917513:MPG917598 MZC917513:MZC917598 NIY917513:NIY917598 NSU917513:NSU917598 OCQ917513:OCQ917598 OMM917513:OMM917598 OWI917513:OWI917598 PGE917513:PGE917598 PQA917513:PQA917598 PZW917513:PZW917598 QJS917513:QJS917598 QTO917513:QTO917598 RDK917513:RDK917598 RNG917513:RNG917598 RXC917513:RXC917598 SGY917513:SGY917598 SQU917513:SQU917598 TAQ917513:TAQ917598 TKM917513:TKM917598 TUI917513:TUI917598 UEE917513:UEE917598 UOA917513:UOA917598 UXW917513:UXW917598 VHS917513:VHS917598 VRO917513:VRO917598 WBK917513:WBK917598 WLG917513:WLG917598 WVC917513:WVC917598 IQ983049:IQ983134 SM983049:SM983134 ACI983049:ACI983134 AME983049:AME983134 AWA983049:AWA983134 BFW983049:BFW983134 BPS983049:BPS983134 BZO983049:BZO983134 CJK983049:CJK983134 CTG983049:CTG983134 DDC983049:DDC983134 DMY983049:DMY983134 DWU983049:DWU983134 EGQ983049:EGQ983134 EQM983049:EQM983134 FAI983049:FAI983134 FKE983049:FKE983134 FUA983049:FUA983134 GDW983049:GDW983134 GNS983049:GNS983134 GXO983049:GXO983134 HHK983049:HHK983134 HRG983049:HRG983134 IBC983049:IBC983134 IKY983049:IKY983134 IUU983049:IUU983134 JEQ983049:JEQ983134 JOM983049:JOM983134 JYI983049:JYI983134 KIE983049:KIE983134 KSA983049:KSA983134 LBW983049:LBW983134 LLS983049:LLS983134 LVO983049:LVO983134 MFK983049:MFK983134 MPG983049:MPG983134 MZC983049:MZC983134 NIY983049:NIY983134 NSU983049:NSU983134 OCQ983049:OCQ983134 OMM983049:OMM983134 OWI983049:OWI983134 PGE983049:PGE983134 PQA983049:PQA983134 PZW983049:PZW983134 QJS983049:QJS983134 QTO983049:QTO983134 RDK983049:RDK983134 RNG983049:RNG983134 RXC983049:RXC983134 SGY983049:SGY983134 SQU983049:SQU983134 TAQ983049:TAQ983134 TKM983049:TKM983134 TUI983049:TUI983134 UEE983049:UEE983134 UOA983049:UOA983134 UXW983049:UXW983134 VHS983049:VHS983134 VRO983049:VRO983134 WBK983049:WBK983134 WLG983049:WLG983134 WVC983049:WVC983134" xr:uid="{A43926D2-579D-45C6-923A-FB727CA08FE7}">
      <formula1>"RA,RP,CP,OU"</formula1>
      <formula2>0</formula2>
    </dataValidation>
    <dataValidation type="list" allowBlank="1" sqref="B65543 IH65543 SD65543 ABZ65543 ALV65543 AVR65543 BFN65543 BPJ65543 BZF65543 CJB65543 CSX65543 DCT65543 DMP65543 DWL65543 EGH65543 EQD65543 EZZ65543 FJV65543 FTR65543 GDN65543 GNJ65543 GXF65543 HHB65543 HQX65543 IAT65543 IKP65543 IUL65543 JEH65543 JOD65543 JXZ65543 KHV65543 KRR65543 LBN65543 LLJ65543 LVF65543 MFB65543 MOX65543 MYT65543 NIP65543 NSL65543 OCH65543 OMD65543 OVZ65543 PFV65543 PPR65543 PZN65543 QJJ65543 QTF65543 RDB65543 RMX65543 RWT65543 SGP65543 SQL65543 TAH65543 TKD65543 TTZ65543 UDV65543 UNR65543 UXN65543 VHJ65543 VRF65543 WBB65543 WKX65543 WUT65543 B131079 IH131079 SD131079 ABZ131079 ALV131079 AVR131079 BFN131079 BPJ131079 BZF131079 CJB131079 CSX131079 DCT131079 DMP131079 DWL131079 EGH131079 EQD131079 EZZ131079 FJV131079 FTR131079 GDN131079 GNJ131079 GXF131079 HHB131079 HQX131079 IAT131079 IKP131079 IUL131079 JEH131079 JOD131079 JXZ131079 KHV131079 KRR131079 LBN131079 LLJ131079 LVF131079 MFB131079 MOX131079 MYT131079 NIP131079 NSL131079 OCH131079 OMD131079 OVZ131079 PFV131079 PPR131079 PZN131079 QJJ131079 QTF131079 RDB131079 RMX131079 RWT131079 SGP131079 SQL131079 TAH131079 TKD131079 TTZ131079 UDV131079 UNR131079 UXN131079 VHJ131079 VRF131079 WBB131079 WKX131079 WUT131079 B196615 IH196615 SD196615 ABZ196615 ALV196615 AVR196615 BFN196615 BPJ196615 BZF196615 CJB196615 CSX196615 DCT196615 DMP196615 DWL196615 EGH196615 EQD196615 EZZ196615 FJV196615 FTR196615 GDN196615 GNJ196615 GXF196615 HHB196615 HQX196615 IAT196615 IKP196615 IUL196615 JEH196615 JOD196615 JXZ196615 KHV196615 KRR196615 LBN196615 LLJ196615 LVF196615 MFB196615 MOX196615 MYT196615 NIP196615 NSL196615 OCH196615 OMD196615 OVZ196615 PFV196615 PPR196615 PZN196615 QJJ196615 QTF196615 RDB196615 RMX196615 RWT196615 SGP196615 SQL196615 TAH196615 TKD196615 TTZ196615 UDV196615 UNR196615 UXN196615 VHJ196615 VRF196615 WBB196615 WKX196615 WUT196615 B262151 IH262151 SD262151 ABZ262151 ALV262151 AVR262151 BFN262151 BPJ262151 BZF262151 CJB262151 CSX262151 DCT262151 DMP262151 DWL262151 EGH262151 EQD262151 EZZ262151 FJV262151 FTR262151 GDN262151 GNJ262151 GXF262151 HHB262151 HQX262151 IAT262151 IKP262151 IUL262151 JEH262151 JOD262151 JXZ262151 KHV262151 KRR262151 LBN262151 LLJ262151 LVF262151 MFB262151 MOX262151 MYT262151 NIP262151 NSL262151 OCH262151 OMD262151 OVZ262151 PFV262151 PPR262151 PZN262151 QJJ262151 QTF262151 RDB262151 RMX262151 RWT262151 SGP262151 SQL262151 TAH262151 TKD262151 TTZ262151 UDV262151 UNR262151 UXN262151 VHJ262151 VRF262151 WBB262151 WKX262151 WUT262151 B327687 IH327687 SD327687 ABZ327687 ALV327687 AVR327687 BFN327687 BPJ327687 BZF327687 CJB327687 CSX327687 DCT327687 DMP327687 DWL327687 EGH327687 EQD327687 EZZ327687 FJV327687 FTR327687 GDN327687 GNJ327687 GXF327687 HHB327687 HQX327687 IAT327687 IKP327687 IUL327687 JEH327687 JOD327687 JXZ327687 KHV327687 KRR327687 LBN327687 LLJ327687 LVF327687 MFB327687 MOX327687 MYT327687 NIP327687 NSL327687 OCH327687 OMD327687 OVZ327687 PFV327687 PPR327687 PZN327687 QJJ327687 QTF327687 RDB327687 RMX327687 RWT327687 SGP327687 SQL327687 TAH327687 TKD327687 TTZ327687 UDV327687 UNR327687 UXN327687 VHJ327687 VRF327687 WBB327687 WKX327687 WUT327687 B393223 IH393223 SD393223 ABZ393223 ALV393223 AVR393223 BFN393223 BPJ393223 BZF393223 CJB393223 CSX393223 DCT393223 DMP393223 DWL393223 EGH393223 EQD393223 EZZ393223 FJV393223 FTR393223 GDN393223 GNJ393223 GXF393223 HHB393223 HQX393223 IAT393223 IKP393223 IUL393223 JEH393223 JOD393223 JXZ393223 KHV393223 KRR393223 LBN393223 LLJ393223 LVF393223 MFB393223 MOX393223 MYT393223 NIP393223 NSL393223 OCH393223 OMD393223 OVZ393223 PFV393223 PPR393223 PZN393223 QJJ393223 QTF393223 RDB393223 RMX393223 RWT393223 SGP393223 SQL393223 TAH393223 TKD393223 TTZ393223 UDV393223 UNR393223 UXN393223 VHJ393223 VRF393223 WBB393223 WKX393223 WUT393223 B458759 IH458759 SD458759 ABZ458759 ALV458759 AVR458759 BFN458759 BPJ458759 BZF458759 CJB458759 CSX458759 DCT458759 DMP458759 DWL458759 EGH458759 EQD458759 EZZ458759 FJV458759 FTR458759 GDN458759 GNJ458759 GXF458759 HHB458759 HQX458759 IAT458759 IKP458759 IUL458759 JEH458759 JOD458759 JXZ458759 KHV458759 KRR458759 LBN458759 LLJ458759 LVF458759 MFB458759 MOX458759 MYT458759 NIP458759 NSL458759 OCH458759 OMD458759 OVZ458759 PFV458759 PPR458759 PZN458759 QJJ458759 QTF458759 RDB458759 RMX458759 RWT458759 SGP458759 SQL458759 TAH458759 TKD458759 TTZ458759 UDV458759 UNR458759 UXN458759 VHJ458759 VRF458759 WBB458759 WKX458759 WUT458759 B524295 IH524295 SD524295 ABZ524295 ALV524295 AVR524295 BFN524295 BPJ524295 BZF524295 CJB524295 CSX524295 DCT524295 DMP524295 DWL524295 EGH524295 EQD524295 EZZ524295 FJV524295 FTR524295 GDN524295 GNJ524295 GXF524295 HHB524295 HQX524295 IAT524295 IKP524295 IUL524295 JEH524295 JOD524295 JXZ524295 KHV524295 KRR524295 LBN524295 LLJ524295 LVF524295 MFB524295 MOX524295 MYT524295 NIP524295 NSL524295 OCH524295 OMD524295 OVZ524295 PFV524295 PPR524295 PZN524295 QJJ524295 QTF524295 RDB524295 RMX524295 RWT524295 SGP524295 SQL524295 TAH524295 TKD524295 TTZ524295 UDV524295 UNR524295 UXN524295 VHJ524295 VRF524295 WBB524295 WKX524295 WUT524295 B589831 IH589831 SD589831 ABZ589831 ALV589831 AVR589831 BFN589831 BPJ589831 BZF589831 CJB589831 CSX589831 DCT589831 DMP589831 DWL589831 EGH589831 EQD589831 EZZ589831 FJV589831 FTR589831 GDN589831 GNJ589831 GXF589831 HHB589831 HQX589831 IAT589831 IKP589831 IUL589831 JEH589831 JOD589831 JXZ589831 KHV589831 KRR589831 LBN589831 LLJ589831 LVF589831 MFB589831 MOX589831 MYT589831 NIP589831 NSL589831 OCH589831 OMD589831 OVZ589831 PFV589831 PPR589831 PZN589831 QJJ589831 QTF589831 RDB589831 RMX589831 RWT589831 SGP589831 SQL589831 TAH589831 TKD589831 TTZ589831 UDV589831 UNR589831 UXN589831 VHJ589831 VRF589831 WBB589831 WKX589831 WUT589831 B655367 IH655367 SD655367 ABZ655367 ALV655367 AVR655367 BFN655367 BPJ655367 BZF655367 CJB655367 CSX655367 DCT655367 DMP655367 DWL655367 EGH655367 EQD655367 EZZ655367 FJV655367 FTR655367 GDN655367 GNJ655367 GXF655367 HHB655367 HQX655367 IAT655367 IKP655367 IUL655367 JEH655367 JOD655367 JXZ655367 KHV655367 KRR655367 LBN655367 LLJ655367 LVF655367 MFB655367 MOX655367 MYT655367 NIP655367 NSL655367 OCH655367 OMD655367 OVZ655367 PFV655367 PPR655367 PZN655367 QJJ655367 QTF655367 RDB655367 RMX655367 RWT655367 SGP655367 SQL655367 TAH655367 TKD655367 TTZ655367 UDV655367 UNR655367 UXN655367 VHJ655367 VRF655367 WBB655367 WKX655367 WUT655367 B720903 IH720903 SD720903 ABZ720903 ALV720903 AVR720903 BFN720903 BPJ720903 BZF720903 CJB720903 CSX720903 DCT720903 DMP720903 DWL720903 EGH720903 EQD720903 EZZ720903 FJV720903 FTR720903 GDN720903 GNJ720903 GXF720903 HHB720903 HQX720903 IAT720903 IKP720903 IUL720903 JEH720903 JOD720903 JXZ720903 KHV720903 KRR720903 LBN720903 LLJ720903 LVF720903 MFB720903 MOX720903 MYT720903 NIP720903 NSL720903 OCH720903 OMD720903 OVZ720903 PFV720903 PPR720903 PZN720903 QJJ720903 QTF720903 RDB720903 RMX720903 RWT720903 SGP720903 SQL720903 TAH720903 TKD720903 TTZ720903 UDV720903 UNR720903 UXN720903 VHJ720903 VRF720903 WBB720903 WKX720903 WUT720903 B786439 IH786439 SD786439 ABZ786439 ALV786439 AVR786439 BFN786439 BPJ786439 BZF786439 CJB786439 CSX786439 DCT786439 DMP786439 DWL786439 EGH786439 EQD786439 EZZ786439 FJV786439 FTR786439 GDN786439 GNJ786439 GXF786439 HHB786439 HQX786439 IAT786439 IKP786439 IUL786439 JEH786439 JOD786439 JXZ786439 KHV786439 KRR786439 LBN786439 LLJ786439 LVF786439 MFB786439 MOX786439 MYT786439 NIP786439 NSL786439 OCH786439 OMD786439 OVZ786439 PFV786439 PPR786439 PZN786439 QJJ786439 QTF786439 RDB786439 RMX786439 RWT786439 SGP786439 SQL786439 TAH786439 TKD786439 TTZ786439 UDV786439 UNR786439 UXN786439 VHJ786439 VRF786439 WBB786439 WKX786439 WUT786439 B851975 IH851975 SD851975 ABZ851975 ALV851975 AVR851975 BFN851975 BPJ851975 BZF851975 CJB851975 CSX851975 DCT851975 DMP851975 DWL851975 EGH851975 EQD851975 EZZ851975 FJV851975 FTR851975 GDN851975 GNJ851975 GXF851975 HHB851975 HQX851975 IAT851975 IKP851975 IUL851975 JEH851975 JOD851975 JXZ851975 KHV851975 KRR851975 LBN851975 LLJ851975 LVF851975 MFB851975 MOX851975 MYT851975 NIP851975 NSL851975 OCH851975 OMD851975 OVZ851975 PFV851975 PPR851975 PZN851975 QJJ851975 QTF851975 RDB851975 RMX851975 RWT851975 SGP851975 SQL851975 TAH851975 TKD851975 TTZ851975 UDV851975 UNR851975 UXN851975 VHJ851975 VRF851975 WBB851975 WKX851975 WUT851975 B917511 IH917511 SD917511 ABZ917511 ALV917511 AVR917511 BFN917511 BPJ917511 BZF917511 CJB917511 CSX917511 DCT917511 DMP917511 DWL917511 EGH917511 EQD917511 EZZ917511 FJV917511 FTR917511 GDN917511 GNJ917511 GXF917511 HHB917511 HQX917511 IAT917511 IKP917511 IUL917511 JEH917511 JOD917511 JXZ917511 KHV917511 KRR917511 LBN917511 LLJ917511 LVF917511 MFB917511 MOX917511 MYT917511 NIP917511 NSL917511 OCH917511 OMD917511 OVZ917511 PFV917511 PPR917511 PZN917511 QJJ917511 QTF917511 RDB917511 RMX917511 RWT917511 SGP917511 SQL917511 TAH917511 TKD917511 TTZ917511 UDV917511 UNR917511 UXN917511 VHJ917511 VRF917511 WBB917511 WKX917511 WUT917511 B983047 IH983047 SD983047 ABZ983047 ALV983047 AVR983047 BFN983047 BPJ983047 BZF983047 CJB983047 CSX983047 DCT983047 DMP983047 DWL983047 EGH983047 EQD983047 EZZ983047 FJV983047 FTR983047 GDN983047 GNJ983047 GXF983047 HHB983047 HQX983047 IAT983047 IKP983047 IUL983047 JEH983047 JOD983047 JXZ983047 KHV983047 KRR983047 LBN983047 LLJ983047 LVF983047 MFB983047 MOX983047 MYT983047 NIP983047 NSL983047 OCH983047 OMD983047 OVZ983047 PFV983047 PPR983047 PZN983047 QJJ983047 QTF983047 RDB983047 RMX983047 RWT983047 SGP983047 SQL983047 TAH983047 TKD983047 TTZ983047 UDV983047 UNR983047 UXN983047 VHJ983047 VRF983047 WBB983047 WKX983047 WUT983047 B15:B100 IH15:IH100 SD15:SD100 ABZ15:ABZ100 ALV15:ALV100 AVR15:AVR100 BFN15:BFN100 BPJ15:BPJ100 BZF15:BZF100 CJB15:CJB100 CSX15:CSX100 DCT15:DCT100 DMP15:DMP100 DWL15:DWL100 EGH15:EGH100 EQD15:EQD100 EZZ15:EZZ100 FJV15:FJV100 FTR15:FTR100 GDN15:GDN100 GNJ15:GNJ100 GXF15:GXF100 HHB15:HHB100 HQX15:HQX100 IAT15:IAT100 IKP15:IKP100 IUL15:IUL100 JEH15:JEH100 JOD15:JOD100 JXZ15:JXZ100 KHV15:KHV100 KRR15:KRR100 LBN15:LBN100 LLJ15:LLJ100 LVF15:LVF100 MFB15:MFB100 MOX15:MOX100 MYT15:MYT100 NIP15:NIP100 NSL15:NSL100 OCH15:OCH100 OMD15:OMD100 OVZ15:OVZ100 PFV15:PFV100 PPR15:PPR100 PZN15:PZN100 QJJ15:QJJ100 QTF15:QTF100 RDB15:RDB100 RMX15:RMX100 RWT15:RWT100 SGP15:SGP100 SQL15:SQL100 TAH15:TAH100 TKD15:TKD100 TTZ15:TTZ100 UDV15:UDV100 UNR15:UNR100 UXN15:UXN100 VHJ15:VHJ100 VRF15:VRF100 WBB15:WBB100 WKX15:WKX100 WUT15:WUT100 B65545:B65630 IH65545:IH65630 SD65545:SD65630 ABZ65545:ABZ65630 ALV65545:ALV65630 AVR65545:AVR65630 BFN65545:BFN65630 BPJ65545:BPJ65630 BZF65545:BZF65630 CJB65545:CJB65630 CSX65545:CSX65630 DCT65545:DCT65630 DMP65545:DMP65630 DWL65545:DWL65630 EGH65545:EGH65630 EQD65545:EQD65630 EZZ65545:EZZ65630 FJV65545:FJV65630 FTR65545:FTR65630 GDN65545:GDN65630 GNJ65545:GNJ65630 GXF65545:GXF65630 HHB65545:HHB65630 HQX65545:HQX65630 IAT65545:IAT65630 IKP65545:IKP65630 IUL65545:IUL65630 JEH65545:JEH65630 JOD65545:JOD65630 JXZ65545:JXZ65630 KHV65545:KHV65630 KRR65545:KRR65630 LBN65545:LBN65630 LLJ65545:LLJ65630 LVF65545:LVF65630 MFB65545:MFB65630 MOX65545:MOX65630 MYT65545:MYT65630 NIP65545:NIP65630 NSL65545:NSL65630 OCH65545:OCH65630 OMD65545:OMD65630 OVZ65545:OVZ65630 PFV65545:PFV65630 PPR65545:PPR65630 PZN65545:PZN65630 QJJ65545:QJJ65630 QTF65545:QTF65630 RDB65545:RDB65630 RMX65545:RMX65630 RWT65545:RWT65630 SGP65545:SGP65630 SQL65545:SQL65630 TAH65545:TAH65630 TKD65545:TKD65630 TTZ65545:TTZ65630 UDV65545:UDV65630 UNR65545:UNR65630 UXN65545:UXN65630 VHJ65545:VHJ65630 VRF65545:VRF65630 WBB65545:WBB65630 WKX65545:WKX65630 WUT65545:WUT65630 B131081:B131166 IH131081:IH131166 SD131081:SD131166 ABZ131081:ABZ131166 ALV131081:ALV131166 AVR131081:AVR131166 BFN131081:BFN131166 BPJ131081:BPJ131166 BZF131081:BZF131166 CJB131081:CJB131166 CSX131081:CSX131166 DCT131081:DCT131166 DMP131081:DMP131166 DWL131081:DWL131166 EGH131081:EGH131166 EQD131081:EQD131166 EZZ131081:EZZ131166 FJV131081:FJV131166 FTR131081:FTR131166 GDN131081:GDN131166 GNJ131081:GNJ131166 GXF131081:GXF131166 HHB131081:HHB131166 HQX131081:HQX131166 IAT131081:IAT131166 IKP131081:IKP131166 IUL131081:IUL131166 JEH131081:JEH131166 JOD131081:JOD131166 JXZ131081:JXZ131166 KHV131081:KHV131166 KRR131081:KRR131166 LBN131081:LBN131166 LLJ131081:LLJ131166 LVF131081:LVF131166 MFB131081:MFB131166 MOX131081:MOX131166 MYT131081:MYT131166 NIP131081:NIP131166 NSL131081:NSL131166 OCH131081:OCH131166 OMD131081:OMD131166 OVZ131081:OVZ131166 PFV131081:PFV131166 PPR131081:PPR131166 PZN131081:PZN131166 QJJ131081:QJJ131166 QTF131081:QTF131166 RDB131081:RDB131166 RMX131081:RMX131166 RWT131081:RWT131166 SGP131081:SGP131166 SQL131081:SQL131166 TAH131081:TAH131166 TKD131081:TKD131166 TTZ131081:TTZ131166 UDV131081:UDV131166 UNR131081:UNR131166 UXN131081:UXN131166 VHJ131081:VHJ131166 VRF131081:VRF131166 WBB131081:WBB131166 WKX131081:WKX131166 WUT131081:WUT131166 B196617:B196702 IH196617:IH196702 SD196617:SD196702 ABZ196617:ABZ196702 ALV196617:ALV196702 AVR196617:AVR196702 BFN196617:BFN196702 BPJ196617:BPJ196702 BZF196617:BZF196702 CJB196617:CJB196702 CSX196617:CSX196702 DCT196617:DCT196702 DMP196617:DMP196702 DWL196617:DWL196702 EGH196617:EGH196702 EQD196617:EQD196702 EZZ196617:EZZ196702 FJV196617:FJV196702 FTR196617:FTR196702 GDN196617:GDN196702 GNJ196617:GNJ196702 GXF196617:GXF196702 HHB196617:HHB196702 HQX196617:HQX196702 IAT196617:IAT196702 IKP196617:IKP196702 IUL196617:IUL196702 JEH196617:JEH196702 JOD196617:JOD196702 JXZ196617:JXZ196702 KHV196617:KHV196702 KRR196617:KRR196702 LBN196617:LBN196702 LLJ196617:LLJ196702 LVF196617:LVF196702 MFB196617:MFB196702 MOX196617:MOX196702 MYT196617:MYT196702 NIP196617:NIP196702 NSL196617:NSL196702 OCH196617:OCH196702 OMD196617:OMD196702 OVZ196617:OVZ196702 PFV196617:PFV196702 PPR196617:PPR196702 PZN196617:PZN196702 QJJ196617:QJJ196702 QTF196617:QTF196702 RDB196617:RDB196702 RMX196617:RMX196702 RWT196617:RWT196702 SGP196617:SGP196702 SQL196617:SQL196702 TAH196617:TAH196702 TKD196617:TKD196702 TTZ196617:TTZ196702 UDV196617:UDV196702 UNR196617:UNR196702 UXN196617:UXN196702 VHJ196617:VHJ196702 VRF196617:VRF196702 WBB196617:WBB196702 WKX196617:WKX196702 WUT196617:WUT196702 B262153:B262238 IH262153:IH262238 SD262153:SD262238 ABZ262153:ABZ262238 ALV262153:ALV262238 AVR262153:AVR262238 BFN262153:BFN262238 BPJ262153:BPJ262238 BZF262153:BZF262238 CJB262153:CJB262238 CSX262153:CSX262238 DCT262153:DCT262238 DMP262153:DMP262238 DWL262153:DWL262238 EGH262153:EGH262238 EQD262153:EQD262238 EZZ262153:EZZ262238 FJV262153:FJV262238 FTR262153:FTR262238 GDN262153:GDN262238 GNJ262153:GNJ262238 GXF262153:GXF262238 HHB262153:HHB262238 HQX262153:HQX262238 IAT262153:IAT262238 IKP262153:IKP262238 IUL262153:IUL262238 JEH262153:JEH262238 JOD262153:JOD262238 JXZ262153:JXZ262238 KHV262153:KHV262238 KRR262153:KRR262238 LBN262153:LBN262238 LLJ262153:LLJ262238 LVF262153:LVF262238 MFB262153:MFB262238 MOX262153:MOX262238 MYT262153:MYT262238 NIP262153:NIP262238 NSL262153:NSL262238 OCH262153:OCH262238 OMD262153:OMD262238 OVZ262153:OVZ262238 PFV262153:PFV262238 PPR262153:PPR262238 PZN262153:PZN262238 QJJ262153:QJJ262238 QTF262153:QTF262238 RDB262153:RDB262238 RMX262153:RMX262238 RWT262153:RWT262238 SGP262153:SGP262238 SQL262153:SQL262238 TAH262153:TAH262238 TKD262153:TKD262238 TTZ262153:TTZ262238 UDV262153:UDV262238 UNR262153:UNR262238 UXN262153:UXN262238 VHJ262153:VHJ262238 VRF262153:VRF262238 WBB262153:WBB262238 WKX262153:WKX262238 WUT262153:WUT262238 B327689:B327774 IH327689:IH327774 SD327689:SD327774 ABZ327689:ABZ327774 ALV327689:ALV327774 AVR327689:AVR327774 BFN327689:BFN327774 BPJ327689:BPJ327774 BZF327689:BZF327774 CJB327689:CJB327774 CSX327689:CSX327774 DCT327689:DCT327774 DMP327689:DMP327774 DWL327689:DWL327774 EGH327689:EGH327774 EQD327689:EQD327774 EZZ327689:EZZ327774 FJV327689:FJV327774 FTR327689:FTR327774 GDN327689:GDN327774 GNJ327689:GNJ327774 GXF327689:GXF327774 HHB327689:HHB327774 HQX327689:HQX327774 IAT327689:IAT327774 IKP327689:IKP327774 IUL327689:IUL327774 JEH327689:JEH327774 JOD327689:JOD327774 JXZ327689:JXZ327774 KHV327689:KHV327774 KRR327689:KRR327774 LBN327689:LBN327774 LLJ327689:LLJ327774 LVF327689:LVF327774 MFB327689:MFB327774 MOX327689:MOX327774 MYT327689:MYT327774 NIP327689:NIP327774 NSL327689:NSL327774 OCH327689:OCH327774 OMD327689:OMD327774 OVZ327689:OVZ327774 PFV327689:PFV327774 PPR327689:PPR327774 PZN327689:PZN327774 QJJ327689:QJJ327774 QTF327689:QTF327774 RDB327689:RDB327774 RMX327689:RMX327774 RWT327689:RWT327774 SGP327689:SGP327774 SQL327689:SQL327774 TAH327689:TAH327774 TKD327689:TKD327774 TTZ327689:TTZ327774 UDV327689:UDV327774 UNR327689:UNR327774 UXN327689:UXN327774 VHJ327689:VHJ327774 VRF327689:VRF327774 WBB327689:WBB327774 WKX327689:WKX327774 WUT327689:WUT327774 B393225:B393310 IH393225:IH393310 SD393225:SD393310 ABZ393225:ABZ393310 ALV393225:ALV393310 AVR393225:AVR393310 BFN393225:BFN393310 BPJ393225:BPJ393310 BZF393225:BZF393310 CJB393225:CJB393310 CSX393225:CSX393310 DCT393225:DCT393310 DMP393225:DMP393310 DWL393225:DWL393310 EGH393225:EGH393310 EQD393225:EQD393310 EZZ393225:EZZ393310 FJV393225:FJV393310 FTR393225:FTR393310 GDN393225:GDN393310 GNJ393225:GNJ393310 GXF393225:GXF393310 HHB393225:HHB393310 HQX393225:HQX393310 IAT393225:IAT393310 IKP393225:IKP393310 IUL393225:IUL393310 JEH393225:JEH393310 JOD393225:JOD393310 JXZ393225:JXZ393310 KHV393225:KHV393310 KRR393225:KRR393310 LBN393225:LBN393310 LLJ393225:LLJ393310 LVF393225:LVF393310 MFB393225:MFB393310 MOX393225:MOX393310 MYT393225:MYT393310 NIP393225:NIP393310 NSL393225:NSL393310 OCH393225:OCH393310 OMD393225:OMD393310 OVZ393225:OVZ393310 PFV393225:PFV393310 PPR393225:PPR393310 PZN393225:PZN393310 QJJ393225:QJJ393310 QTF393225:QTF393310 RDB393225:RDB393310 RMX393225:RMX393310 RWT393225:RWT393310 SGP393225:SGP393310 SQL393225:SQL393310 TAH393225:TAH393310 TKD393225:TKD393310 TTZ393225:TTZ393310 UDV393225:UDV393310 UNR393225:UNR393310 UXN393225:UXN393310 VHJ393225:VHJ393310 VRF393225:VRF393310 WBB393225:WBB393310 WKX393225:WKX393310 WUT393225:WUT393310 B458761:B458846 IH458761:IH458846 SD458761:SD458846 ABZ458761:ABZ458846 ALV458761:ALV458846 AVR458761:AVR458846 BFN458761:BFN458846 BPJ458761:BPJ458846 BZF458761:BZF458846 CJB458761:CJB458846 CSX458761:CSX458846 DCT458761:DCT458846 DMP458761:DMP458846 DWL458761:DWL458846 EGH458761:EGH458846 EQD458761:EQD458846 EZZ458761:EZZ458846 FJV458761:FJV458846 FTR458761:FTR458846 GDN458761:GDN458846 GNJ458761:GNJ458846 GXF458761:GXF458846 HHB458761:HHB458846 HQX458761:HQX458846 IAT458761:IAT458846 IKP458761:IKP458846 IUL458761:IUL458846 JEH458761:JEH458846 JOD458761:JOD458846 JXZ458761:JXZ458846 KHV458761:KHV458846 KRR458761:KRR458846 LBN458761:LBN458846 LLJ458761:LLJ458846 LVF458761:LVF458846 MFB458761:MFB458846 MOX458761:MOX458846 MYT458761:MYT458846 NIP458761:NIP458846 NSL458761:NSL458846 OCH458761:OCH458846 OMD458761:OMD458846 OVZ458761:OVZ458846 PFV458761:PFV458846 PPR458761:PPR458846 PZN458761:PZN458846 QJJ458761:QJJ458846 QTF458761:QTF458846 RDB458761:RDB458846 RMX458761:RMX458846 RWT458761:RWT458846 SGP458761:SGP458846 SQL458761:SQL458846 TAH458761:TAH458846 TKD458761:TKD458846 TTZ458761:TTZ458846 UDV458761:UDV458846 UNR458761:UNR458846 UXN458761:UXN458846 VHJ458761:VHJ458846 VRF458761:VRF458846 WBB458761:WBB458846 WKX458761:WKX458846 WUT458761:WUT458846 B524297:B524382 IH524297:IH524382 SD524297:SD524382 ABZ524297:ABZ524382 ALV524297:ALV524382 AVR524297:AVR524382 BFN524297:BFN524382 BPJ524297:BPJ524382 BZF524297:BZF524382 CJB524297:CJB524382 CSX524297:CSX524382 DCT524297:DCT524382 DMP524297:DMP524382 DWL524297:DWL524382 EGH524297:EGH524382 EQD524297:EQD524382 EZZ524297:EZZ524382 FJV524297:FJV524382 FTR524297:FTR524382 GDN524297:GDN524382 GNJ524297:GNJ524382 GXF524297:GXF524382 HHB524297:HHB524382 HQX524297:HQX524382 IAT524297:IAT524382 IKP524297:IKP524382 IUL524297:IUL524382 JEH524297:JEH524382 JOD524297:JOD524382 JXZ524297:JXZ524382 KHV524297:KHV524382 KRR524297:KRR524382 LBN524297:LBN524382 LLJ524297:LLJ524382 LVF524297:LVF524382 MFB524297:MFB524382 MOX524297:MOX524382 MYT524297:MYT524382 NIP524297:NIP524382 NSL524297:NSL524382 OCH524297:OCH524382 OMD524297:OMD524382 OVZ524297:OVZ524382 PFV524297:PFV524382 PPR524297:PPR524382 PZN524297:PZN524382 QJJ524297:QJJ524382 QTF524297:QTF524382 RDB524297:RDB524382 RMX524297:RMX524382 RWT524297:RWT524382 SGP524297:SGP524382 SQL524297:SQL524382 TAH524297:TAH524382 TKD524297:TKD524382 TTZ524297:TTZ524382 UDV524297:UDV524382 UNR524297:UNR524382 UXN524297:UXN524382 VHJ524297:VHJ524382 VRF524297:VRF524382 WBB524297:WBB524382 WKX524297:WKX524382 WUT524297:WUT524382 B589833:B589918 IH589833:IH589918 SD589833:SD589918 ABZ589833:ABZ589918 ALV589833:ALV589918 AVR589833:AVR589918 BFN589833:BFN589918 BPJ589833:BPJ589918 BZF589833:BZF589918 CJB589833:CJB589918 CSX589833:CSX589918 DCT589833:DCT589918 DMP589833:DMP589918 DWL589833:DWL589918 EGH589833:EGH589918 EQD589833:EQD589918 EZZ589833:EZZ589918 FJV589833:FJV589918 FTR589833:FTR589918 GDN589833:GDN589918 GNJ589833:GNJ589918 GXF589833:GXF589918 HHB589833:HHB589918 HQX589833:HQX589918 IAT589833:IAT589918 IKP589833:IKP589918 IUL589833:IUL589918 JEH589833:JEH589918 JOD589833:JOD589918 JXZ589833:JXZ589918 KHV589833:KHV589918 KRR589833:KRR589918 LBN589833:LBN589918 LLJ589833:LLJ589918 LVF589833:LVF589918 MFB589833:MFB589918 MOX589833:MOX589918 MYT589833:MYT589918 NIP589833:NIP589918 NSL589833:NSL589918 OCH589833:OCH589918 OMD589833:OMD589918 OVZ589833:OVZ589918 PFV589833:PFV589918 PPR589833:PPR589918 PZN589833:PZN589918 QJJ589833:QJJ589918 QTF589833:QTF589918 RDB589833:RDB589918 RMX589833:RMX589918 RWT589833:RWT589918 SGP589833:SGP589918 SQL589833:SQL589918 TAH589833:TAH589918 TKD589833:TKD589918 TTZ589833:TTZ589918 UDV589833:UDV589918 UNR589833:UNR589918 UXN589833:UXN589918 VHJ589833:VHJ589918 VRF589833:VRF589918 WBB589833:WBB589918 WKX589833:WKX589918 WUT589833:WUT589918 B655369:B655454 IH655369:IH655454 SD655369:SD655454 ABZ655369:ABZ655454 ALV655369:ALV655454 AVR655369:AVR655454 BFN655369:BFN655454 BPJ655369:BPJ655454 BZF655369:BZF655454 CJB655369:CJB655454 CSX655369:CSX655454 DCT655369:DCT655454 DMP655369:DMP655454 DWL655369:DWL655454 EGH655369:EGH655454 EQD655369:EQD655454 EZZ655369:EZZ655454 FJV655369:FJV655454 FTR655369:FTR655454 GDN655369:GDN655454 GNJ655369:GNJ655454 GXF655369:GXF655454 HHB655369:HHB655454 HQX655369:HQX655454 IAT655369:IAT655454 IKP655369:IKP655454 IUL655369:IUL655454 JEH655369:JEH655454 JOD655369:JOD655454 JXZ655369:JXZ655454 KHV655369:KHV655454 KRR655369:KRR655454 LBN655369:LBN655454 LLJ655369:LLJ655454 LVF655369:LVF655454 MFB655369:MFB655454 MOX655369:MOX655454 MYT655369:MYT655454 NIP655369:NIP655454 NSL655369:NSL655454 OCH655369:OCH655454 OMD655369:OMD655454 OVZ655369:OVZ655454 PFV655369:PFV655454 PPR655369:PPR655454 PZN655369:PZN655454 QJJ655369:QJJ655454 QTF655369:QTF655454 RDB655369:RDB655454 RMX655369:RMX655454 RWT655369:RWT655454 SGP655369:SGP655454 SQL655369:SQL655454 TAH655369:TAH655454 TKD655369:TKD655454 TTZ655369:TTZ655454 UDV655369:UDV655454 UNR655369:UNR655454 UXN655369:UXN655454 VHJ655369:VHJ655454 VRF655369:VRF655454 WBB655369:WBB655454 WKX655369:WKX655454 WUT655369:WUT655454 B720905:B720990 IH720905:IH720990 SD720905:SD720990 ABZ720905:ABZ720990 ALV720905:ALV720990 AVR720905:AVR720990 BFN720905:BFN720990 BPJ720905:BPJ720990 BZF720905:BZF720990 CJB720905:CJB720990 CSX720905:CSX720990 DCT720905:DCT720990 DMP720905:DMP720990 DWL720905:DWL720990 EGH720905:EGH720990 EQD720905:EQD720990 EZZ720905:EZZ720990 FJV720905:FJV720990 FTR720905:FTR720990 GDN720905:GDN720990 GNJ720905:GNJ720990 GXF720905:GXF720990 HHB720905:HHB720990 HQX720905:HQX720990 IAT720905:IAT720990 IKP720905:IKP720990 IUL720905:IUL720990 JEH720905:JEH720990 JOD720905:JOD720990 JXZ720905:JXZ720990 KHV720905:KHV720990 KRR720905:KRR720990 LBN720905:LBN720990 LLJ720905:LLJ720990 LVF720905:LVF720990 MFB720905:MFB720990 MOX720905:MOX720990 MYT720905:MYT720990 NIP720905:NIP720990 NSL720905:NSL720990 OCH720905:OCH720990 OMD720905:OMD720990 OVZ720905:OVZ720990 PFV720905:PFV720990 PPR720905:PPR720990 PZN720905:PZN720990 QJJ720905:QJJ720990 QTF720905:QTF720990 RDB720905:RDB720990 RMX720905:RMX720990 RWT720905:RWT720990 SGP720905:SGP720990 SQL720905:SQL720990 TAH720905:TAH720990 TKD720905:TKD720990 TTZ720905:TTZ720990 UDV720905:UDV720990 UNR720905:UNR720990 UXN720905:UXN720990 VHJ720905:VHJ720990 VRF720905:VRF720990 WBB720905:WBB720990 WKX720905:WKX720990 WUT720905:WUT720990 B786441:B786526 IH786441:IH786526 SD786441:SD786526 ABZ786441:ABZ786526 ALV786441:ALV786526 AVR786441:AVR786526 BFN786441:BFN786526 BPJ786441:BPJ786526 BZF786441:BZF786526 CJB786441:CJB786526 CSX786441:CSX786526 DCT786441:DCT786526 DMP786441:DMP786526 DWL786441:DWL786526 EGH786441:EGH786526 EQD786441:EQD786526 EZZ786441:EZZ786526 FJV786441:FJV786526 FTR786441:FTR786526 GDN786441:GDN786526 GNJ786441:GNJ786526 GXF786441:GXF786526 HHB786441:HHB786526 HQX786441:HQX786526 IAT786441:IAT786526 IKP786441:IKP786526 IUL786441:IUL786526 JEH786441:JEH786526 JOD786441:JOD786526 JXZ786441:JXZ786526 KHV786441:KHV786526 KRR786441:KRR786526 LBN786441:LBN786526 LLJ786441:LLJ786526 LVF786441:LVF786526 MFB786441:MFB786526 MOX786441:MOX786526 MYT786441:MYT786526 NIP786441:NIP786526 NSL786441:NSL786526 OCH786441:OCH786526 OMD786441:OMD786526 OVZ786441:OVZ786526 PFV786441:PFV786526 PPR786441:PPR786526 PZN786441:PZN786526 QJJ786441:QJJ786526 QTF786441:QTF786526 RDB786441:RDB786526 RMX786441:RMX786526 RWT786441:RWT786526 SGP786441:SGP786526 SQL786441:SQL786526 TAH786441:TAH786526 TKD786441:TKD786526 TTZ786441:TTZ786526 UDV786441:UDV786526 UNR786441:UNR786526 UXN786441:UXN786526 VHJ786441:VHJ786526 VRF786441:VRF786526 WBB786441:WBB786526 WKX786441:WKX786526 WUT786441:WUT786526 B851977:B852062 IH851977:IH852062 SD851977:SD852062 ABZ851977:ABZ852062 ALV851977:ALV852062 AVR851977:AVR852062 BFN851977:BFN852062 BPJ851977:BPJ852062 BZF851977:BZF852062 CJB851977:CJB852062 CSX851977:CSX852062 DCT851977:DCT852062 DMP851977:DMP852062 DWL851977:DWL852062 EGH851977:EGH852062 EQD851977:EQD852062 EZZ851977:EZZ852062 FJV851977:FJV852062 FTR851977:FTR852062 GDN851977:GDN852062 GNJ851977:GNJ852062 GXF851977:GXF852062 HHB851977:HHB852062 HQX851977:HQX852062 IAT851977:IAT852062 IKP851977:IKP852062 IUL851977:IUL852062 JEH851977:JEH852062 JOD851977:JOD852062 JXZ851977:JXZ852062 KHV851977:KHV852062 KRR851977:KRR852062 LBN851977:LBN852062 LLJ851977:LLJ852062 LVF851977:LVF852062 MFB851977:MFB852062 MOX851977:MOX852062 MYT851977:MYT852062 NIP851977:NIP852062 NSL851977:NSL852062 OCH851977:OCH852062 OMD851977:OMD852062 OVZ851977:OVZ852062 PFV851977:PFV852062 PPR851977:PPR852062 PZN851977:PZN852062 QJJ851977:QJJ852062 QTF851977:QTF852062 RDB851977:RDB852062 RMX851977:RMX852062 RWT851977:RWT852062 SGP851977:SGP852062 SQL851977:SQL852062 TAH851977:TAH852062 TKD851977:TKD852062 TTZ851977:TTZ852062 UDV851977:UDV852062 UNR851977:UNR852062 UXN851977:UXN852062 VHJ851977:VHJ852062 VRF851977:VRF852062 WBB851977:WBB852062 WKX851977:WKX852062 WUT851977:WUT852062 B917513:B917598 IH917513:IH917598 SD917513:SD917598 ABZ917513:ABZ917598 ALV917513:ALV917598 AVR917513:AVR917598 BFN917513:BFN917598 BPJ917513:BPJ917598 BZF917513:BZF917598 CJB917513:CJB917598 CSX917513:CSX917598 DCT917513:DCT917598 DMP917513:DMP917598 DWL917513:DWL917598 EGH917513:EGH917598 EQD917513:EQD917598 EZZ917513:EZZ917598 FJV917513:FJV917598 FTR917513:FTR917598 GDN917513:GDN917598 GNJ917513:GNJ917598 GXF917513:GXF917598 HHB917513:HHB917598 HQX917513:HQX917598 IAT917513:IAT917598 IKP917513:IKP917598 IUL917513:IUL917598 JEH917513:JEH917598 JOD917513:JOD917598 JXZ917513:JXZ917598 KHV917513:KHV917598 KRR917513:KRR917598 LBN917513:LBN917598 LLJ917513:LLJ917598 LVF917513:LVF917598 MFB917513:MFB917598 MOX917513:MOX917598 MYT917513:MYT917598 NIP917513:NIP917598 NSL917513:NSL917598 OCH917513:OCH917598 OMD917513:OMD917598 OVZ917513:OVZ917598 PFV917513:PFV917598 PPR917513:PPR917598 PZN917513:PZN917598 QJJ917513:QJJ917598 QTF917513:QTF917598 RDB917513:RDB917598 RMX917513:RMX917598 RWT917513:RWT917598 SGP917513:SGP917598 SQL917513:SQL917598 TAH917513:TAH917598 TKD917513:TKD917598 TTZ917513:TTZ917598 UDV917513:UDV917598 UNR917513:UNR917598 UXN917513:UXN917598 VHJ917513:VHJ917598 VRF917513:VRF917598 WBB917513:WBB917598 WKX917513:WKX917598 WUT917513:WUT917598 B983049:B983134 IH983049:IH983134 SD983049:SD983134 ABZ983049:ABZ983134 ALV983049:ALV983134 AVR983049:AVR983134 BFN983049:BFN983134 BPJ983049:BPJ983134 BZF983049:BZF983134 CJB983049:CJB983134 CSX983049:CSX983134 DCT983049:DCT983134 DMP983049:DMP983134 DWL983049:DWL983134 EGH983049:EGH983134 EQD983049:EQD983134 EZZ983049:EZZ983134 FJV983049:FJV983134 FTR983049:FTR983134 GDN983049:GDN983134 GNJ983049:GNJ983134 GXF983049:GXF983134 HHB983049:HHB983134 HQX983049:HQX983134 IAT983049:IAT983134 IKP983049:IKP983134 IUL983049:IUL983134 JEH983049:JEH983134 JOD983049:JOD983134 JXZ983049:JXZ983134 KHV983049:KHV983134 KRR983049:KRR983134 LBN983049:LBN983134 LLJ983049:LLJ983134 LVF983049:LVF983134 MFB983049:MFB983134 MOX983049:MOX983134 MYT983049:MYT983134 NIP983049:NIP983134 NSL983049:NSL983134 OCH983049:OCH983134 OMD983049:OMD983134 OVZ983049:OVZ983134 PFV983049:PFV983134 PPR983049:PPR983134 PZN983049:PZN983134 QJJ983049:QJJ983134 QTF983049:QTF983134 RDB983049:RDB983134 RMX983049:RMX983134 RWT983049:RWT983134 SGP983049:SGP983134 SQL983049:SQL983134 TAH983049:TAH983134 TKD983049:TKD983134 TTZ983049:TTZ983134 UDV983049:UDV983134 UNR983049:UNR983134 UXN983049:UXN983134 VHJ983049:VHJ983134 VRF983049:VRF983134 WBB983049:WBB983134 WKX983049:WKX983134 WUT983049:WUT983134" xr:uid="{F0E7B6D5-8B2E-4075-A693-7ED59DF92584}">
      <formula1>"SINAPI,SINAPI-I,SICRO,Composição,Cotação"</formula1>
      <formula2>0</formula2>
    </dataValidation>
    <dataValidation type="decimal" operator="greaterThan" allowBlank="1" showErrorMessage="1" error="Apenas números decimais maiores que zero." sqref="G65543 IM65543 SI65543 ACE65543 AMA65543 AVW65543 BFS65543 BPO65543 BZK65543 CJG65543 CTC65543 DCY65543 DMU65543 DWQ65543 EGM65543 EQI65543 FAE65543 FKA65543 FTW65543 GDS65543 GNO65543 GXK65543 HHG65543 HRC65543 IAY65543 IKU65543 IUQ65543 JEM65543 JOI65543 JYE65543 KIA65543 KRW65543 LBS65543 LLO65543 LVK65543 MFG65543 MPC65543 MYY65543 NIU65543 NSQ65543 OCM65543 OMI65543 OWE65543 PGA65543 PPW65543 PZS65543 QJO65543 QTK65543 RDG65543 RNC65543 RWY65543 SGU65543 SQQ65543 TAM65543 TKI65543 TUE65543 UEA65543 UNW65543 UXS65543 VHO65543 VRK65543 WBG65543 WLC65543 WUY65543 G131079 IM131079 SI131079 ACE131079 AMA131079 AVW131079 BFS131079 BPO131079 BZK131079 CJG131079 CTC131079 DCY131079 DMU131079 DWQ131079 EGM131079 EQI131079 FAE131079 FKA131079 FTW131079 GDS131079 GNO131079 GXK131079 HHG131079 HRC131079 IAY131079 IKU131079 IUQ131079 JEM131079 JOI131079 JYE131079 KIA131079 KRW131079 LBS131079 LLO131079 LVK131079 MFG131079 MPC131079 MYY131079 NIU131079 NSQ131079 OCM131079 OMI131079 OWE131079 PGA131079 PPW131079 PZS131079 QJO131079 QTK131079 RDG131079 RNC131079 RWY131079 SGU131079 SQQ131079 TAM131079 TKI131079 TUE131079 UEA131079 UNW131079 UXS131079 VHO131079 VRK131079 WBG131079 WLC131079 WUY131079 G196615 IM196615 SI196615 ACE196615 AMA196615 AVW196615 BFS196615 BPO196615 BZK196615 CJG196615 CTC196615 DCY196615 DMU196615 DWQ196615 EGM196615 EQI196615 FAE196615 FKA196615 FTW196615 GDS196615 GNO196615 GXK196615 HHG196615 HRC196615 IAY196615 IKU196615 IUQ196615 JEM196615 JOI196615 JYE196615 KIA196615 KRW196615 LBS196615 LLO196615 LVK196615 MFG196615 MPC196615 MYY196615 NIU196615 NSQ196615 OCM196615 OMI196615 OWE196615 PGA196615 PPW196615 PZS196615 QJO196615 QTK196615 RDG196615 RNC196615 RWY196615 SGU196615 SQQ196615 TAM196615 TKI196615 TUE196615 UEA196615 UNW196615 UXS196615 VHO196615 VRK196615 WBG196615 WLC196615 WUY196615 G262151 IM262151 SI262151 ACE262151 AMA262151 AVW262151 BFS262151 BPO262151 BZK262151 CJG262151 CTC262151 DCY262151 DMU262151 DWQ262151 EGM262151 EQI262151 FAE262151 FKA262151 FTW262151 GDS262151 GNO262151 GXK262151 HHG262151 HRC262151 IAY262151 IKU262151 IUQ262151 JEM262151 JOI262151 JYE262151 KIA262151 KRW262151 LBS262151 LLO262151 LVK262151 MFG262151 MPC262151 MYY262151 NIU262151 NSQ262151 OCM262151 OMI262151 OWE262151 PGA262151 PPW262151 PZS262151 QJO262151 QTK262151 RDG262151 RNC262151 RWY262151 SGU262151 SQQ262151 TAM262151 TKI262151 TUE262151 UEA262151 UNW262151 UXS262151 VHO262151 VRK262151 WBG262151 WLC262151 WUY262151 G327687 IM327687 SI327687 ACE327687 AMA327687 AVW327687 BFS327687 BPO327687 BZK327687 CJG327687 CTC327687 DCY327687 DMU327687 DWQ327687 EGM327687 EQI327687 FAE327687 FKA327687 FTW327687 GDS327687 GNO327687 GXK327687 HHG327687 HRC327687 IAY327687 IKU327687 IUQ327687 JEM327687 JOI327687 JYE327687 KIA327687 KRW327687 LBS327687 LLO327687 LVK327687 MFG327687 MPC327687 MYY327687 NIU327687 NSQ327687 OCM327687 OMI327687 OWE327687 PGA327687 PPW327687 PZS327687 QJO327687 QTK327687 RDG327687 RNC327687 RWY327687 SGU327687 SQQ327687 TAM327687 TKI327687 TUE327687 UEA327687 UNW327687 UXS327687 VHO327687 VRK327687 WBG327687 WLC327687 WUY327687 G393223 IM393223 SI393223 ACE393223 AMA393223 AVW393223 BFS393223 BPO393223 BZK393223 CJG393223 CTC393223 DCY393223 DMU393223 DWQ393223 EGM393223 EQI393223 FAE393223 FKA393223 FTW393223 GDS393223 GNO393223 GXK393223 HHG393223 HRC393223 IAY393223 IKU393223 IUQ393223 JEM393223 JOI393223 JYE393223 KIA393223 KRW393223 LBS393223 LLO393223 LVK393223 MFG393223 MPC393223 MYY393223 NIU393223 NSQ393223 OCM393223 OMI393223 OWE393223 PGA393223 PPW393223 PZS393223 QJO393223 QTK393223 RDG393223 RNC393223 RWY393223 SGU393223 SQQ393223 TAM393223 TKI393223 TUE393223 UEA393223 UNW393223 UXS393223 VHO393223 VRK393223 WBG393223 WLC393223 WUY393223 G458759 IM458759 SI458759 ACE458759 AMA458759 AVW458759 BFS458759 BPO458759 BZK458759 CJG458759 CTC458759 DCY458759 DMU458759 DWQ458759 EGM458759 EQI458759 FAE458759 FKA458759 FTW458759 GDS458759 GNO458759 GXK458759 HHG458759 HRC458759 IAY458759 IKU458759 IUQ458759 JEM458759 JOI458759 JYE458759 KIA458759 KRW458759 LBS458759 LLO458759 LVK458759 MFG458759 MPC458759 MYY458759 NIU458759 NSQ458759 OCM458759 OMI458759 OWE458759 PGA458759 PPW458759 PZS458759 QJO458759 QTK458759 RDG458759 RNC458759 RWY458759 SGU458759 SQQ458759 TAM458759 TKI458759 TUE458759 UEA458759 UNW458759 UXS458759 VHO458759 VRK458759 WBG458759 WLC458759 WUY458759 G524295 IM524295 SI524295 ACE524295 AMA524295 AVW524295 BFS524295 BPO524295 BZK524295 CJG524295 CTC524295 DCY524295 DMU524295 DWQ524295 EGM524295 EQI524295 FAE524295 FKA524295 FTW524295 GDS524295 GNO524295 GXK524295 HHG524295 HRC524295 IAY524295 IKU524295 IUQ524295 JEM524295 JOI524295 JYE524295 KIA524295 KRW524295 LBS524295 LLO524295 LVK524295 MFG524295 MPC524295 MYY524295 NIU524295 NSQ524295 OCM524295 OMI524295 OWE524295 PGA524295 PPW524295 PZS524295 QJO524295 QTK524295 RDG524295 RNC524295 RWY524295 SGU524295 SQQ524295 TAM524295 TKI524295 TUE524295 UEA524295 UNW524295 UXS524295 VHO524295 VRK524295 WBG524295 WLC524295 WUY524295 G589831 IM589831 SI589831 ACE589831 AMA589831 AVW589831 BFS589831 BPO589831 BZK589831 CJG589831 CTC589831 DCY589831 DMU589831 DWQ589831 EGM589831 EQI589831 FAE589831 FKA589831 FTW589831 GDS589831 GNO589831 GXK589831 HHG589831 HRC589831 IAY589831 IKU589831 IUQ589831 JEM589831 JOI589831 JYE589831 KIA589831 KRW589831 LBS589831 LLO589831 LVK589831 MFG589831 MPC589831 MYY589831 NIU589831 NSQ589831 OCM589831 OMI589831 OWE589831 PGA589831 PPW589831 PZS589831 QJO589831 QTK589831 RDG589831 RNC589831 RWY589831 SGU589831 SQQ589831 TAM589831 TKI589831 TUE589831 UEA589831 UNW589831 UXS589831 VHO589831 VRK589831 WBG589831 WLC589831 WUY589831 G655367 IM655367 SI655367 ACE655367 AMA655367 AVW655367 BFS655367 BPO655367 BZK655367 CJG655367 CTC655367 DCY655367 DMU655367 DWQ655367 EGM655367 EQI655367 FAE655367 FKA655367 FTW655367 GDS655367 GNO655367 GXK655367 HHG655367 HRC655367 IAY655367 IKU655367 IUQ655367 JEM655367 JOI655367 JYE655367 KIA655367 KRW655367 LBS655367 LLO655367 LVK655367 MFG655367 MPC655367 MYY655367 NIU655367 NSQ655367 OCM655367 OMI655367 OWE655367 PGA655367 PPW655367 PZS655367 QJO655367 QTK655367 RDG655367 RNC655367 RWY655367 SGU655367 SQQ655367 TAM655367 TKI655367 TUE655367 UEA655367 UNW655367 UXS655367 VHO655367 VRK655367 WBG655367 WLC655367 WUY655367 G720903 IM720903 SI720903 ACE720903 AMA720903 AVW720903 BFS720903 BPO720903 BZK720903 CJG720903 CTC720903 DCY720903 DMU720903 DWQ720903 EGM720903 EQI720903 FAE720903 FKA720903 FTW720903 GDS720903 GNO720903 GXK720903 HHG720903 HRC720903 IAY720903 IKU720903 IUQ720903 JEM720903 JOI720903 JYE720903 KIA720903 KRW720903 LBS720903 LLO720903 LVK720903 MFG720903 MPC720903 MYY720903 NIU720903 NSQ720903 OCM720903 OMI720903 OWE720903 PGA720903 PPW720903 PZS720903 QJO720903 QTK720903 RDG720903 RNC720903 RWY720903 SGU720903 SQQ720903 TAM720903 TKI720903 TUE720903 UEA720903 UNW720903 UXS720903 VHO720903 VRK720903 WBG720903 WLC720903 WUY720903 G786439 IM786439 SI786439 ACE786439 AMA786439 AVW786439 BFS786439 BPO786439 BZK786439 CJG786439 CTC786439 DCY786439 DMU786439 DWQ786439 EGM786439 EQI786439 FAE786439 FKA786439 FTW786439 GDS786439 GNO786439 GXK786439 HHG786439 HRC786439 IAY786439 IKU786439 IUQ786439 JEM786439 JOI786439 JYE786439 KIA786439 KRW786439 LBS786439 LLO786439 LVK786439 MFG786439 MPC786439 MYY786439 NIU786439 NSQ786439 OCM786439 OMI786439 OWE786439 PGA786439 PPW786439 PZS786439 QJO786439 QTK786439 RDG786439 RNC786439 RWY786439 SGU786439 SQQ786439 TAM786439 TKI786439 TUE786439 UEA786439 UNW786439 UXS786439 VHO786439 VRK786439 WBG786439 WLC786439 WUY786439 G851975 IM851975 SI851975 ACE851975 AMA851975 AVW851975 BFS851975 BPO851975 BZK851975 CJG851975 CTC851975 DCY851975 DMU851975 DWQ851975 EGM851975 EQI851975 FAE851975 FKA851975 FTW851975 GDS851975 GNO851975 GXK851975 HHG851975 HRC851975 IAY851975 IKU851975 IUQ851975 JEM851975 JOI851975 JYE851975 KIA851975 KRW851975 LBS851975 LLO851975 LVK851975 MFG851975 MPC851975 MYY851975 NIU851975 NSQ851975 OCM851975 OMI851975 OWE851975 PGA851975 PPW851975 PZS851975 QJO851975 QTK851975 RDG851975 RNC851975 RWY851975 SGU851975 SQQ851975 TAM851975 TKI851975 TUE851975 UEA851975 UNW851975 UXS851975 VHO851975 VRK851975 WBG851975 WLC851975 WUY851975 G917511 IM917511 SI917511 ACE917511 AMA917511 AVW917511 BFS917511 BPO917511 BZK917511 CJG917511 CTC917511 DCY917511 DMU917511 DWQ917511 EGM917511 EQI917511 FAE917511 FKA917511 FTW917511 GDS917511 GNO917511 GXK917511 HHG917511 HRC917511 IAY917511 IKU917511 IUQ917511 JEM917511 JOI917511 JYE917511 KIA917511 KRW917511 LBS917511 LLO917511 LVK917511 MFG917511 MPC917511 MYY917511 NIU917511 NSQ917511 OCM917511 OMI917511 OWE917511 PGA917511 PPW917511 PZS917511 QJO917511 QTK917511 RDG917511 RNC917511 RWY917511 SGU917511 SQQ917511 TAM917511 TKI917511 TUE917511 UEA917511 UNW917511 UXS917511 VHO917511 VRK917511 WBG917511 WLC917511 WUY917511 G983047 IM983047 SI983047 ACE983047 AMA983047 AVW983047 BFS983047 BPO983047 BZK983047 CJG983047 CTC983047 DCY983047 DMU983047 DWQ983047 EGM983047 EQI983047 FAE983047 FKA983047 FTW983047 GDS983047 GNO983047 GXK983047 HHG983047 HRC983047 IAY983047 IKU983047 IUQ983047 JEM983047 JOI983047 JYE983047 KIA983047 KRW983047 LBS983047 LLO983047 LVK983047 MFG983047 MPC983047 MYY983047 NIU983047 NSQ983047 OCM983047 OMI983047 OWE983047 PGA983047 PPW983047 PZS983047 QJO983047 QTK983047 RDG983047 RNC983047 RWY983047 SGU983047 SQQ983047 TAM983047 TKI983047 TUE983047 UEA983047 UNW983047 UXS983047 VHO983047 VRK983047 WBG983047 WLC983047 WUY983047 JD65543 SZ65543 ACV65543 AMR65543 AWN65543 BGJ65543 BQF65543 CAB65543 CJX65543 CTT65543 DDP65543 DNL65543 DXH65543 EHD65543 EQZ65543 FAV65543 FKR65543 FUN65543 GEJ65543 GOF65543 GYB65543 HHX65543 HRT65543 IBP65543 ILL65543 IVH65543 JFD65543 JOZ65543 JYV65543 KIR65543 KSN65543 LCJ65543 LMF65543 LWB65543 MFX65543 MPT65543 MZP65543 NJL65543 NTH65543 ODD65543 OMZ65543 OWV65543 PGR65543 PQN65543 QAJ65543 QKF65543 QUB65543 RDX65543 RNT65543 RXP65543 SHL65543 SRH65543 TBD65543 TKZ65543 TUV65543 UER65543 UON65543 UYJ65543 VIF65543 VSB65543 WBX65543 WLT65543 WVP65543 JD131079 SZ131079 ACV131079 AMR131079 AWN131079 BGJ131079 BQF131079 CAB131079 CJX131079 CTT131079 DDP131079 DNL131079 DXH131079 EHD131079 EQZ131079 FAV131079 FKR131079 FUN131079 GEJ131079 GOF131079 GYB131079 HHX131079 HRT131079 IBP131079 ILL131079 IVH131079 JFD131079 JOZ131079 JYV131079 KIR131079 KSN131079 LCJ131079 LMF131079 LWB131079 MFX131079 MPT131079 MZP131079 NJL131079 NTH131079 ODD131079 OMZ131079 OWV131079 PGR131079 PQN131079 QAJ131079 QKF131079 QUB131079 RDX131079 RNT131079 RXP131079 SHL131079 SRH131079 TBD131079 TKZ131079 TUV131079 UER131079 UON131079 UYJ131079 VIF131079 VSB131079 WBX131079 WLT131079 WVP131079 JD196615 SZ196615 ACV196615 AMR196615 AWN196615 BGJ196615 BQF196615 CAB196615 CJX196615 CTT196615 DDP196615 DNL196615 DXH196615 EHD196615 EQZ196615 FAV196615 FKR196615 FUN196615 GEJ196615 GOF196615 GYB196615 HHX196615 HRT196615 IBP196615 ILL196615 IVH196615 JFD196615 JOZ196615 JYV196615 KIR196615 KSN196615 LCJ196615 LMF196615 LWB196615 MFX196615 MPT196615 MZP196615 NJL196615 NTH196615 ODD196615 OMZ196615 OWV196615 PGR196615 PQN196615 QAJ196615 QKF196615 QUB196615 RDX196615 RNT196615 RXP196615 SHL196615 SRH196615 TBD196615 TKZ196615 TUV196615 UER196615 UON196615 UYJ196615 VIF196615 VSB196615 WBX196615 WLT196615 WVP196615 JD262151 SZ262151 ACV262151 AMR262151 AWN262151 BGJ262151 BQF262151 CAB262151 CJX262151 CTT262151 DDP262151 DNL262151 DXH262151 EHD262151 EQZ262151 FAV262151 FKR262151 FUN262151 GEJ262151 GOF262151 GYB262151 HHX262151 HRT262151 IBP262151 ILL262151 IVH262151 JFD262151 JOZ262151 JYV262151 KIR262151 KSN262151 LCJ262151 LMF262151 LWB262151 MFX262151 MPT262151 MZP262151 NJL262151 NTH262151 ODD262151 OMZ262151 OWV262151 PGR262151 PQN262151 QAJ262151 QKF262151 QUB262151 RDX262151 RNT262151 RXP262151 SHL262151 SRH262151 TBD262151 TKZ262151 TUV262151 UER262151 UON262151 UYJ262151 VIF262151 VSB262151 WBX262151 WLT262151 WVP262151 JD327687 SZ327687 ACV327687 AMR327687 AWN327687 BGJ327687 BQF327687 CAB327687 CJX327687 CTT327687 DDP327687 DNL327687 DXH327687 EHD327687 EQZ327687 FAV327687 FKR327687 FUN327687 GEJ327687 GOF327687 GYB327687 HHX327687 HRT327687 IBP327687 ILL327687 IVH327687 JFD327687 JOZ327687 JYV327687 KIR327687 KSN327687 LCJ327687 LMF327687 LWB327687 MFX327687 MPT327687 MZP327687 NJL327687 NTH327687 ODD327687 OMZ327687 OWV327687 PGR327687 PQN327687 QAJ327687 QKF327687 QUB327687 RDX327687 RNT327687 RXP327687 SHL327687 SRH327687 TBD327687 TKZ327687 TUV327687 UER327687 UON327687 UYJ327687 VIF327687 VSB327687 WBX327687 WLT327687 WVP327687 JD393223 SZ393223 ACV393223 AMR393223 AWN393223 BGJ393223 BQF393223 CAB393223 CJX393223 CTT393223 DDP393223 DNL393223 DXH393223 EHD393223 EQZ393223 FAV393223 FKR393223 FUN393223 GEJ393223 GOF393223 GYB393223 HHX393223 HRT393223 IBP393223 ILL393223 IVH393223 JFD393223 JOZ393223 JYV393223 KIR393223 KSN393223 LCJ393223 LMF393223 LWB393223 MFX393223 MPT393223 MZP393223 NJL393223 NTH393223 ODD393223 OMZ393223 OWV393223 PGR393223 PQN393223 QAJ393223 QKF393223 QUB393223 RDX393223 RNT393223 RXP393223 SHL393223 SRH393223 TBD393223 TKZ393223 TUV393223 UER393223 UON393223 UYJ393223 VIF393223 VSB393223 WBX393223 WLT393223 WVP393223 JD458759 SZ458759 ACV458759 AMR458759 AWN458759 BGJ458759 BQF458759 CAB458759 CJX458759 CTT458759 DDP458759 DNL458759 DXH458759 EHD458759 EQZ458759 FAV458759 FKR458759 FUN458759 GEJ458759 GOF458759 GYB458759 HHX458759 HRT458759 IBP458759 ILL458759 IVH458759 JFD458759 JOZ458759 JYV458759 KIR458759 KSN458759 LCJ458759 LMF458759 LWB458759 MFX458759 MPT458759 MZP458759 NJL458759 NTH458759 ODD458759 OMZ458759 OWV458759 PGR458759 PQN458759 QAJ458759 QKF458759 QUB458759 RDX458759 RNT458759 RXP458759 SHL458759 SRH458759 TBD458759 TKZ458759 TUV458759 UER458759 UON458759 UYJ458759 VIF458759 VSB458759 WBX458759 WLT458759 WVP458759 JD524295 SZ524295 ACV524295 AMR524295 AWN524295 BGJ524295 BQF524295 CAB524295 CJX524295 CTT524295 DDP524295 DNL524295 DXH524295 EHD524295 EQZ524295 FAV524295 FKR524295 FUN524295 GEJ524295 GOF524295 GYB524295 HHX524295 HRT524295 IBP524295 ILL524295 IVH524295 JFD524295 JOZ524295 JYV524295 KIR524295 KSN524295 LCJ524295 LMF524295 LWB524295 MFX524295 MPT524295 MZP524295 NJL524295 NTH524295 ODD524295 OMZ524295 OWV524295 PGR524295 PQN524295 QAJ524295 QKF524295 QUB524295 RDX524295 RNT524295 RXP524295 SHL524295 SRH524295 TBD524295 TKZ524295 TUV524295 UER524295 UON524295 UYJ524295 VIF524295 VSB524295 WBX524295 WLT524295 WVP524295 JD589831 SZ589831 ACV589831 AMR589831 AWN589831 BGJ589831 BQF589831 CAB589831 CJX589831 CTT589831 DDP589831 DNL589831 DXH589831 EHD589831 EQZ589831 FAV589831 FKR589831 FUN589831 GEJ589831 GOF589831 GYB589831 HHX589831 HRT589831 IBP589831 ILL589831 IVH589831 JFD589831 JOZ589831 JYV589831 KIR589831 KSN589831 LCJ589831 LMF589831 LWB589831 MFX589831 MPT589831 MZP589831 NJL589831 NTH589831 ODD589831 OMZ589831 OWV589831 PGR589831 PQN589831 QAJ589831 QKF589831 QUB589831 RDX589831 RNT589831 RXP589831 SHL589831 SRH589831 TBD589831 TKZ589831 TUV589831 UER589831 UON589831 UYJ589831 VIF589831 VSB589831 WBX589831 WLT589831 WVP589831 JD655367 SZ655367 ACV655367 AMR655367 AWN655367 BGJ655367 BQF655367 CAB655367 CJX655367 CTT655367 DDP655367 DNL655367 DXH655367 EHD655367 EQZ655367 FAV655367 FKR655367 FUN655367 GEJ655367 GOF655367 GYB655367 HHX655367 HRT655367 IBP655367 ILL655367 IVH655367 JFD655367 JOZ655367 JYV655367 KIR655367 KSN655367 LCJ655367 LMF655367 LWB655367 MFX655367 MPT655367 MZP655367 NJL655367 NTH655367 ODD655367 OMZ655367 OWV655367 PGR655367 PQN655367 QAJ655367 QKF655367 QUB655367 RDX655367 RNT655367 RXP655367 SHL655367 SRH655367 TBD655367 TKZ655367 TUV655367 UER655367 UON655367 UYJ655367 VIF655367 VSB655367 WBX655367 WLT655367 WVP655367 JD720903 SZ720903 ACV720903 AMR720903 AWN720903 BGJ720903 BQF720903 CAB720903 CJX720903 CTT720903 DDP720903 DNL720903 DXH720903 EHD720903 EQZ720903 FAV720903 FKR720903 FUN720903 GEJ720903 GOF720903 GYB720903 HHX720903 HRT720903 IBP720903 ILL720903 IVH720903 JFD720903 JOZ720903 JYV720903 KIR720903 KSN720903 LCJ720903 LMF720903 LWB720903 MFX720903 MPT720903 MZP720903 NJL720903 NTH720903 ODD720903 OMZ720903 OWV720903 PGR720903 PQN720903 QAJ720903 QKF720903 QUB720903 RDX720903 RNT720903 RXP720903 SHL720903 SRH720903 TBD720903 TKZ720903 TUV720903 UER720903 UON720903 UYJ720903 VIF720903 VSB720903 WBX720903 WLT720903 WVP720903 JD786439 SZ786439 ACV786439 AMR786439 AWN786439 BGJ786439 BQF786439 CAB786439 CJX786439 CTT786439 DDP786439 DNL786439 DXH786439 EHD786439 EQZ786439 FAV786439 FKR786439 FUN786439 GEJ786439 GOF786439 GYB786439 HHX786439 HRT786439 IBP786439 ILL786439 IVH786439 JFD786439 JOZ786439 JYV786439 KIR786439 KSN786439 LCJ786439 LMF786439 LWB786439 MFX786439 MPT786439 MZP786439 NJL786439 NTH786439 ODD786439 OMZ786439 OWV786439 PGR786439 PQN786439 QAJ786439 QKF786439 QUB786439 RDX786439 RNT786439 RXP786439 SHL786439 SRH786439 TBD786439 TKZ786439 TUV786439 UER786439 UON786439 UYJ786439 VIF786439 VSB786439 WBX786439 WLT786439 WVP786439 JD851975 SZ851975 ACV851975 AMR851975 AWN851975 BGJ851975 BQF851975 CAB851975 CJX851975 CTT851975 DDP851975 DNL851975 DXH851975 EHD851975 EQZ851975 FAV851975 FKR851975 FUN851975 GEJ851975 GOF851975 GYB851975 HHX851975 HRT851975 IBP851975 ILL851975 IVH851975 JFD851975 JOZ851975 JYV851975 KIR851975 KSN851975 LCJ851975 LMF851975 LWB851975 MFX851975 MPT851975 MZP851975 NJL851975 NTH851975 ODD851975 OMZ851975 OWV851975 PGR851975 PQN851975 QAJ851975 QKF851975 QUB851975 RDX851975 RNT851975 RXP851975 SHL851975 SRH851975 TBD851975 TKZ851975 TUV851975 UER851975 UON851975 UYJ851975 VIF851975 VSB851975 WBX851975 WLT851975 WVP851975 JD917511 SZ917511 ACV917511 AMR917511 AWN917511 BGJ917511 BQF917511 CAB917511 CJX917511 CTT917511 DDP917511 DNL917511 DXH917511 EHD917511 EQZ917511 FAV917511 FKR917511 FUN917511 GEJ917511 GOF917511 GYB917511 HHX917511 HRT917511 IBP917511 ILL917511 IVH917511 JFD917511 JOZ917511 JYV917511 KIR917511 KSN917511 LCJ917511 LMF917511 LWB917511 MFX917511 MPT917511 MZP917511 NJL917511 NTH917511 ODD917511 OMZ917511 OWV917511 PGR917511 PQN917511 QAJ917511 QKF917511 QUB917511 RDX917511 RNT917511 RXP917511 SHL917511 SRH917511 TBD917511 TKZ917511 TUV917511 UER917511 UON917511 UYJ917511 VIF917511 VSB917511 WBX917511 WLT917511 WVP917511 JD983047 SZ983047 ACV983047 AMR983047 AWN983047 BGJ983047 BQF983047 CAB983047 CJX983047 CTT983047 DDP983047 DNL983047 DXH983047 EHD983047 EQZ983047 FAV983047 FKR983047 FUN983047 GEJ983047 GOF983047 GYB983047 HHX983047 HRT983047 IBP983047 ILL983047 IVH983047 JFD983047 JOZ983047 JYV983047 KIR983047 KSN983047 LCJ983047 LMF983047 LWB983047 MFX983047 MPT983047 MZP983047 NJL983047 NTH983047 ODD983047 OMZ983047 OWV983047 PGR983047 PQN983047 QAJ983047 QKF983047 QUB983047 RDX983047 RNT983047 RXP983047 SHL983047 SRH983047 TBD983047 TKZ983047 TUV983047 UER983047 UON983047 UYJ983047 VIF983047 VSB983047 WBX983047 WLT983047 WVP983047 JB65543 SX65543 ACT65543 AMP65543 AWL65543 BGH65543 BQD65543 BZZ65543 CJV65543 CTR65543 DDN65543 DNJ65543 DXF65543 EHB65543 EQX65543 FAT65543 FKP65543 FUL65543 GEH65543 GOD65543 GXZ65543 HHV65543 HRR65543 IBN65543 ILJ65543 IVF65543 JFB65543 JOX65543 JYT65543 KIP65543 KSL65543 LCH65543 LMD65543 LVZ65543 MFV65543 MPR65543 MZN65543 NJJ65543 NTF65543 ODB65543 OMX65543 OWT65543 PGP65543 PQL65543 QAH65543 QKD65543 QTZ65543 RDV65543 RNR65543 RXN65543 SHJ65543 SRF65543 TBB65543 TKX65543 TUT65543 UEP65543 UOL65543 UYH65543 VID65543 VRZ65543 WBV65543 WLR65543 WVN65543 JB131079 SX131079 ACT131079 AMP131079 AWL131079 BGH131079 BQD131079 BZZ131079 CJV131079 CTR131079 DDN131079 DNJ131079 DXF131079 EHB131079 EQX131079 FAT131079 FKP131079 FUL131079 GEH131079 GOD131079 GXZ131079 HHV131079 HRR131079 IBN131079 ILJ131079 IVF131079 JFB131079 JOX131079 JYT131079 KIP131079 KSL131079 LCH131079 LMD131079 LVZ131079 MFV131079 MPR131079 MZN131079 NJJ131079 NTF131079 ODB131079 OMX131079 OWT131079 PGP131079 PQL131079 QAH131079 QKD131079 QTZ131079 RDV131079 RNR131079 RXN131079 SHJ131079 SRF131079 TBB131079 TKX131079 TUT131079 UEP131079 UOL131079 UYH131079 VID131079 VRZ131079 WBV131079 WLR131079 WVN131079 JB196615 SX196615 ACT196615 AMP196615 AWL196615 BGH196615 BQD196615 BZZ196615 CJV196615 CTR196615 DDN196615 DNJ196615 DXF196615 EHB196615 EQX196615 FAT196615 FKP196615 FUL196615 GEH196615 GOD196615 GXZ196615 HHV196615 HRR196615 IBN196615 ILJ196615 IVF196615 JFB196615 JOX196615 JYT196615 KIP196615 KSL196615 LCH196615 LMD196615 LVZ196615 MFV196615 MPR196615 MZN196615 NJJ196615 NTF196615 ODB196615 OMX196615 OWT196615 PGP196615 PQL196615 QAH196615 QKD196615 QTZ196615 RDV196615 RNR196615 RXN196615 SHJ196615 SRF196615 TBB196615 TKX196615 TUT196615 UEP196615 UOL196615 UYH196615 VID196615 VRZ196615 WBV196615 WLR196615 WVN196615 JB262151 SX262151 ACT262151 AMP262151 AWL262151 BGH262151 BQD262151 BZZ262151 CJV262151 CTR262151 DDN262151 DNJ262151 DXF262151 EHB262151 EQX262151 FAT262151 FKP262151 FUL262151 GEH262151 GOD262151 GXZ262151 HHV262151 HRR262151 IBN262151 ILJ262151 IVF262151 JFB262151 JOX262151 JYT262151 KIP262151 KSL262151 LCH262151 LMD262151 LVZ262151 MFV262151 MPR262151 MZN262151 NJJ262151 NTF262151 ODB262151 OMX262151 OWT262151 PGP262151 PQL262151 QAH262151 QKD262151 QTZ262151 RDV262151 RNR262151 RXN262151 SHJ262151 SRF262151 TBB262151 TKX262151 TUT262151 UEP262151 UOL262151 UYH262151 VID262151 VRZ262151 WBV262151 WLR262151 WVN262151 JB327687 SX327687 ACT327687 AMP327687 AWL327687 BGH327687 BQD327687 BZZ327687 CJV327687 CTR327687 DDN327687 DNJ327687 DXF327687 EHB327687 EQX327687 FAT327687 FKP327687 FUL327687 GEH327687 GOD327687 GXZ327687 HHV327687 HRR327687 IBN327687 ILJ327687 IVF327687 JFB327687 JOX327687 JYT327687 KIP327687 KSL327687 LCH327687 LMD327687 LVZ327687 MFV327687 MPR327687 MZN327687 NJJ327687 NTF327687 ODB327687 OMX327687 OWT327687 PGP327687 PQL327687 QAH327687 QKD327687 QTZ327687 RDV327687 RNR327687 RXN327687 SHJ327687 SRF327687 TBB327687 TKX327687 TUT327687 UEP327687 UOL327687 UYH327687 VID327687 VRZ327687 WBV327687 WLR327687 WVN327687 JB393223 SX393223 ACT393223 AMP393223 AWL393223 BGH393223 BQD393223 BZZ393223 CJV393223 CTR393223 DDN393223 DNJ393223 DXF393223 EHB393223 EQX393223 FAT393223 FKP393223 FUL393223 GEH393223 GOD393223 GXZ393223 HHV393223 HRR393223 IBN393223 ILJ393223 IVF393223 JFB393223 JOX393223 JYT393223 KIP393223 KSL393223 LCH393223 LMD393223 LVZ393223 MFV393223 MPR393223 MZN393223 NJJ393223 NTF393223 ODB393223 OMX393223 OWT393223 PGP393223 PQL393223 QAH393223 QKD393223 QTZ393223 RDV393223 RNR393223 RXN393223 SHJ393223 SRF393223 TBB393223 TKX393223 TUT393223 UEP393223 UOL393223 UYH393223 VID393223 VRZ393223 WBV393223 WLR393223 WVN393223 JB458759 SX458759 ACT458759 AMP458759 AWL458759 BGH458759 BQD458759 BZZ458759 CJV458759 CTR458759 DDN458759 DNJ458759 DXF458759 EHB458759 EQX458759 FAT458759 FKP458759 FUL458759 GEH458759 GOD458759 GXZ458759 HHV458759 HRR458759 IBN458759 ILJ458759 IVF458759 JFB458759 JOX458759 JYT458759 KIP458759 KSL458759 LCH458759 LMD458759 LVZ458759 MFV458759 MPR458759 MZN458759 NJJ458759 NTF458759 ODB458759 OMX458759 OWT458759 PGP458759 PQL458759 QAH458759 QKD458759 QTZ458759 RDV458759 RNR458759 RXN458759 SHJ458759 SRF458759 TBB458759 TKX458759 TUT458759 UEP458759 UOL458759 UYH458759 VID458759 VRZ458759 WBV458759 WLR458759 WVN458759 JB524295 SX524295 ACT524295 AMP524295 AWL524295 BGH524295 BQD524295 BZZ524295 CJV524295 CTR524295 DDN524295 DNJ524295 DXF524295 EHB524295 EQX524295 FAT524295 FKP524295 FUL524295 GEH524295 GOD524295 GXZ524295 HHV524295 HRR524295 IBN524295 ILJ524295 IVF524295 JFB524295 JOX524295 JYT524295 KIP524295 KSL524295 LCH524295 LMD524295 LVZ524295 MFV524295 MPR524295 MZN524295 NJJ524295 NTF524295 ODB524295 OMX524295 OWT524295 PGP524295 PQL524295 QAH524295 QKD524295 QTZ524295 RDV524295 RNR524295 RXN524295 SHJ524295 SRF524295 TBB524295 TKX524295 TUT524295 UEP524295 UOL524295 UYH524295 VID524295 VRZ524295 WBV524295 WLR524295 WVN524295 JB589831 SX589831 ACT589831 AMP589831 AWL589831 BGH589831 BQD589831 BZZ589831 CJV589831 CTR589831 DDN589831 DNJ589831 DXF589831 EHB589831 EQX589831 FAT589831 FKP589831 FUL589831 GEH589831 GOD589831 GXZ589831 HHV589831 HRR589831 IBN589831 ILJ589831 IVF589831 JFB589831 JOX589831 JYT589831 KIP589831 KSL589831 LCH589831 LMD589831 LVZ589831 MFV589831 MPR589831 MZN589831 NJJ589831 NTF589831 ODB589831 OMX589831 OWT589831 PGP589831 PQL589831 QAH589831 QKD589831 QTZ589831 RDV589831 RNR589831 RXN589831 SHJ589831 SRF589831 TBB589831 TKX589831 TUT589831 UEP589831 UOL589831 UYH589831 VID589831 VRZ589831 WBV589831 WLR589831 WVN589831 JB655367 SX655367 ACT655367 AMP655367 AWL655367 BGH655367 BQD655367 BZZ655367 CJV655367 CTR655367 DDN655367 DNJ655367 DXF655367 EHB655367 EQX655367 FAT655367 FKP655367 FUL655367 GEH655367 GOD655367 GXZ655367 HHV655367 HRR655367 IBN655367 ILJ655367 IVF655367 JFB655367 JOX655367 JYT655367 KIP655367 KSL655367 LCH655367 LMD655367 LVZ655367 MFV655367 MPR655367 MZN655367 NJJ655367 NTF655367 ODB655367 OMX655367 OWT655367 PGP655367 PQL655367 QAH655367 QKD655367 QTZ655367 RDV655367 RNR655367 RXN655367 SHJ655367 SRF655367 TBB655367 TKX655367 TUT655367 UEP655367 UOL655367 UYH655367 VID655367 VRZ655367 WBV655367 WLR655367 WVN655367 JB720903 SX720903 ACT720903 AMP720903 AWL720903 BGH720903 BQD720903 BZZ720903 CJV720903 CTR720903 DDN720903 DNJ720903 DXF720903 EHB720903 EQX720903 FAT720903 FKP720903 FUL720903 GEH720903 GOD720903 GXZ720903 HHV720903 HRR720903 IBN720903 ILJ720903 IVF720903 JFB720903 JOX720903 JYT720903 KIP720903 KSL720903 LCH720903 LMD720903 LVZ720903 MFV720903 MPR720903 MZN720903 NJJ720903 NTF720903 ODB720903 OMX720903 OWT720903 PGP720903 PQL720903 QAH720903 QKD720903 QTZ720903 RDV720903 RNR720903 RXN720903 SHJ720903 SRF720903 TBB720903 TKX720903 TUT720903 UEP720903 UOL720903 UYH720903 VID720903 VRZ720903 WBV720903 WLR720903 WVN720903 JB786439 SX786439 ACT786439 AMP786439 AWL786439 BGH786439 BQD786439 BZZ786439 CJV786439 CTR786439 DDN786439 DNJ786439 DXF786439 EHB786439 EQX786439 FAT786439 FKP786439 FUL786439 GEH786439 GOD786439 GXZ786439 HHV786439 HRR786439 IBN786439 ILJ786439 IVF786439 JFB786439 JOX786439 JYT786439 KIP786439 KSL786439 LCH786439 LMD786439 LVZ786439 MFV786439 MPR786439 MZN786439 NJJ786439 NTF786439 ODB786439 OMX786439 OWT786439 PGP786439 PQL786439 QAH786439 QKD786439 QTZ786439 RDV786439 RNR786439 RXN786439 SHJ786439 SRF786439 TBB786439 TKX786439 TUT786439 UEP786439 UOL786439 UYH786439 VID786439 VRZ786439 WBV786439 WLR786439 WVN786439 JB851975 SX851975 ACT851975 AMP851975 AWL851975 BGH851975 BQD851975 BZZ851975 CJV851975 CTR851975 DDN851975 DNJ851975 DXF851975 EHB851975 EQX851975 FAT851975 FKP851975 FUL851975 GEH851975 GOD851975 GXZ851975 HHV851975 HRR851975 IBN851975 ILJ851975 IVF851975 JFB851975 JOX851975 JYT851975 KIP851975 KSL851975 LCH851975 LMD851975 LVZ851975 MFV851975 MPR851975 MZN851975 NJJ851975 NTF851975 ODB851975 OMX851975 OWT851975 PGP851975 PQL851975 QAH851975 QKD851975 QTZ851975 RDV851975 RNR851975 RXN851975 SHJ851975 SRF851975 TBB851975 TKX851975 TUT851975 UEP851975 UOL851975 UYH851975 VID851975 VRZ851975 WBV851975 WLR851975 WVN851975 JB917511 SX917511 ACT917511 AMP917511 AWL917511 BGH917511 BQD917511 BZZ917511 CJV917511 CTR917511 DDN917511 DNJ917511 DXF917511 EHB917511 EQX917511 FAT917511 FKP917511 FUL917511 GEH917511 GOD917511 GXZ917511 HHV917511 HRR917511 IBN917511 ILJ917511 IVF917511 JFB917511 JOX917511 JYT917511 KIP917511 KSL917511 LCH917511 LMD917511 LVZ917511 MFV917511 MPR917511 MZN917511 NJJ917511 NTF917511 ODB917511 OMX917511 OWT917511 PGP917511 PQL917511 QAH917511 QKD917511 QTZ917511 RDV917511 RNR917511 RXN917511 SHJ917511 SRF917511 TBB917511 TKX917511 TUT917511 UEP917511 UOL917511 UYH917511 VID917511 VRZ917511 WBV917511 WLR917511 WVN917511 JB983047 SX983047 ACT983047 AMP983047 AWL983047 BGH983047 BQD983047 BZZ983047 CJV983047 CTR983047 DDN983047 DNJ983047 DXF983047 EHB983047 EQX983047 FAT983047 FKP983047 FUL983047 GEH983047 GOD983047 GXZ983047 HHV983047 HRR983047 IBN983047 ILJ983047 IVF983047 JFB983047 JOX983047 JYT983047 KIP983047 KSL983047 LCH983047 LMD983047 LVZ983047 MFV983047 MPR983047 MZN983047 NJJ983047 NTF983047 ODB983047 OMX983047 OWT983047 PGP983047 PQL983047 QAH983047 QKD983047 QTZ983047 RDV983047 RNR983047 RXN983047 SHJ983047 SRF983047 TBB983047 TKX983047 TUT983047 UEP983047 UOL983047 UYH983047 VID983047 VRZ983047 WBV983047 WLR983047 WVN983047 JB15:JB100 SX15:SX100 ACT15:ACT100 AMP15:AMP100 AWL15:AWL100 BGH15:BGH100 BQD15:BQD100 BZZ15:BZZ100 CJV15:CJV100 CTR15:CTR100 DDN15:DDN100 DNJ15:DNJ100 DXF15:DXF100 EHB15:EHB100 EQX15:EQX100 FAT15:FAT100 FKP15:FKP100 FUL15:FUL100 GEH15:GEH100 GOD15:GOD100 GXZ15:GXZ100 HHV15:HHV100 HRR15:HRR100 IBN15:IBN100 ILJ15:ILJ100 IVF15:IVF100 JFB15:JFB100 JOX15:JOX100 JYT15:JYT100 KIP15:KIP100 KSL15:KSL100 LCH15:LCH100 LMD15:LMD100 LVZ15:LVZ100 MFV15:MFV100 MPR15:MPR100 MZN15:MZN100 NJJ15:NJJ100 NTF15:NTF100 ODB15:ODB100 OMX15:OMX100 OWT15:OWT100 PGP15:PGP100 PQL15:PQL100 QAH15:QAH100 QKD15:QKD100 QTZ15:QTZ100 RDV15:RDV100 RNR15:RNR100 RXN15:RXN100 SHJ15:SHJ100 SRF15:SRF100 TBB15:TBB100 TKX15:TKX100 TUT15:TUT100 UEP15:UEP100 UOL15:UOL100 UYH15:UYH100 VID15:VID100 VRZ15:VRZ100 WBV15:WBV100 WLR15:WLR100 WVN15:WVN100 JB65545:JB65630 SX65545:SX65630 ACT65545:ACT65630 AMP65545:AMP65630 AWL65545:AWL65630 BGH65545:BGH65630 BQD65545:BQD65630 BZZ65545:BZZ65630 CJV65545:CJV65630 CTR65545:CTR65630 DDN65545:DDN65630 DNJ65545:DNJ65630 DXF65545:DXF65630 EHB65545:EHB65630 EQX65545:EQX65630 FAT65545:FAT65630 FKP65545:FKP65630 FUL65545:FUL65630 GEH65545:GEH65630 GOD65545:GOD65630 GXZ65545:GXZ65630 HHV65545:HHV65630 HRR65545:HRR65630 IBN65545:IBN65630 ILJ65545:ILJ65630 IVF65545:IVF65630 JFB65545:JFB65630 JOX65545:JOX65630 JYT65545:JYT65630 KIP65545:KIP65630 KSL65545:KSL65630 LCH65545:LCH65630 LMD65545:LMD65630 LVZ65545:LVZ65630 MFV65545:MFV65630 MPR65545:MPR65630 MZN65545:MZN65630 NJJ65545:NJJ65630 NTF65545:NTF65630 ODB65545:ODB65630 OMX65545:OMX65630 OWT65545:OWT65630 PGP65545:PGP65630 PQL65545:PQL65630 QAH65545:QAH65630 QKD65545:QKD65630 QTZ65545:QTZ65630 RDV65545:RDV65630 RNR65545:RNR65630 RXN65545:RXN65630 SHJ65545:SHJ65630 SRF65545:SRF65630 TBB65545:TBB65630 TKX65545:TKX65630 TUT65545:TUT65630 UEP65545:UEP65630 UOL65545:UOL65630 UYH65545:UYH65630 VID65545:VID65630 VRZ65545:VRZ65630 WBV65545:WBV65630 WLR65545:WLR65630 WVN65545:WVN65630 JB131081:JB131166 SX131081:SX131166 ACT131081:ACT131166 AMP131081:AMP131166 AWL131081:AWL131166 BGH131081:BGH131166 BQD131081:BQD131166 BZZ131081:BZZ131166 CJV131081:CJV131166 CTR131081:CTR131166 DDN131081:DDN131166 DNJ131081:DNJ131166 DXF131081:DXF131166 EHB131081:EHB131166 EQX131081:EQX131166 FAT131081:FAT131166 FKP131081:FKP131166 FUL131081:FUL131166 GEH131081:GEH131166 GOD131081:GOD131166 GXZ131081:GXZ131166 HHV131081:HHV131166 HRR131081:HRR131166 IBN131081:IBN131166 ILJ131081:ILJ131166 IVF131081:IVF131166 JFB131081:JFB131166 JOX131081:JOX131166 JYT131081:JYT131166 KIP131081:KIP131166 KSL131081:KSL131166 LCH131081:LCH131166 LMD131081:LMD131166 LVZ131081:LVZ131166 MFV131081:MFV131166 MPR131081:MPR131166 MZN131081:MZN131166 NJJ131081:NJJ131166 NTF131081:NTF131166 ODB131081:ODB131166 OMX131081:OMX131166 OWT131081:OWT131166 PGP131081:PGP131166 PQL131081:PQL131166 QAH131081:QAH131166 QKD131081:QKD131166 QTZ131081:QTZ131166 RDV131081:RDV131166 RNR131081:RNR131166 RXN131081:RXN131166 SHJ131081:SHJ131166 SRF131081:SRF131166 TBB131081:TBB131166 TKX131081:TKX131166 TUT131081:TUT131166 UEP131081:UEP131166 UOL131081:UOL131166 UYH131081:UYH131166 VID131081:VID131166 VRZ131081:VRZ131166 WBV131081:WBV131166 WLR131081:WLR131166 WVN131081:WVN131166 JB196617:JB196702 SX196617:SX196702 ACT196617:ACT196702 AMP196617:AMP196702 AWL196617:AWL196702 BGH196617:BGH196702 BQD196617:BQD196702 BZZ196617:BZZ196702 CJV196617:CJV196702 CTR196617:CTR196702 DDN196617:DDN196702 DNJ196617:DNJ196702 DXF196617:DXF196702 EHB196617:EHB196702 EQX196617:EQX196702 FAT196617:FAT196702 FKP196617:FKP196702 FUL196617:FUL196702 GEH196617:GEH196702 GOD196617:GOD196702 GXZ196617:GXZ196702 HHV196617:HHV196702 HRR196617:HRR196702 IBN196617:IBN196702 ILJ196617:ILJ196702 IVF196617:IVF196702 JFB196617:JFB196702 JOX196617:JOX196702 JYT196617:JYT196702 KIP196617:KIP196702 KSL196617:KSL196702 LCH196617:LCH196702 LMD196617:LMD196702 LVZ196617:LVZ196702 MFV196617:MFV196702 MPR196617:MPR196702 MZN196617:MZN196702 NJJ196617:NJJ196702 NTF196617:NTF196702 ODB196617:ODB196702 OMX196617:OMX196702 OWT196617:OWT196702 PGP196617:PGP196702 PQL196617:PQL196702 QAH196617:QAH196702 QKD196617:QKD196702 QTZ196617:QTZ196702 RDV196617:RDV196702 RNR196617:RNR196702 RXN196617:RXN196702 SHJ196617:SHJ196702 SRF196617:SRF196702 TBB196617:TBB196702 TKX196617:TKX196702 TUT196617:TUT196702 UEP196617:UEP196702 UOL196617:UOL196702 UYH196617:UYH196702 VID196617:VID196702 VRZ196617:VRZ196702 WBV196617:WBV196702 WLR196617:WLR196702 WVN196617:WVN196702 JB262153:JB262238 SX262153:SX262238 ACT262153:ACT262238 AMP262153:AMP262238 AWL262153:AWL262238 BGH262153:BGH262238 BQD262153:BQD262238 BZZ262153:BZZ262238 CJV262153:CJV262238 CTR262153:CTR262238 DDN262153:DDN262238 DNJ262153:DNJ262238 DXF262153:DXF262238 EHB262153:EHB262238 EQX262153:EQX262238 FAT262153:FAT262238 FKP262153:FKP262238 FUL262153:FUL262238 GEH262153:GEH262238 GOD262153:GOD262238 GXZ262153:GXZ262238 HHV262153:HHV262238 HRR262153:HRR262238 IBN262153:IBN262238 ILJ262153:ILJ262238 IVF262153:IVF262238 JFB262153:JFB262238 JOX262153:JOX262238 JYT262153:JYT262238 KIP262153:KIP262238 KSL262153:KSL262238 LCH262153:LCH262238 LMD262153:LMD262238 LVZ262153:LVZ262238 MFV262153:MFV262238 MPR262153:MPR262238 MZN262153:MZN262238 NJJ262153:NJJ262238 NTF262153:NTF262238 ODB262153:ODB262238 OMX262153:OMX262238 OWT262153:OWT262238 PGP262153:PGP262238 PQL262153:PQL262238 QAH262153:QAH262238 QKD262153:QKD262238 QTZ262153:QTZ262238 RDV262153:RDV262238 RNR262153:RNR262238 RXN262153:RXN262238 SHJ262153:SHJ262238 SRF262153:SRF262238 TBB262153:TBB262238 TKX262153:TKX262238 TUT262153:TUT262238 UEP262153:UEP262238 UOL262153:UOL262238 UYH262153:UYH262238 VID262153:VID262238 VRZ262153:VRZ262238 WBV262153:WBV262238 WLR262153:WLR262238 WVN262153:WVN262238 JB327689:JB327774 SX327689:SX327774 ACT327689:ACT327774 AMP327689:AMP327774 AWL327689:AWL327774 BGH327689:BGH327774 BQD327689:BQD327774 BZZ327689:BZZ327774 CJV327689:CJV327774 CTR327689:CTR327774 DDN327689:DDN327774 DNJ327689:DNJ327774 DXF327689:DXF327774 EHB327689:EHB327774 EQX327689:EQX327774 FAT327689:FAT327774 FKP327689:FKP327774 FUL327689:FUL327774 GEH327689:GEH327774 GOD327689:GOD327774 GXZ327689:GXZ327774 HHV327689:HHV327774 HRR327689:HRR327774 IBN327689:IBN327774 ILJ327689:ILJ327774 IVF327689:IVF327774 JFB327689:JFB327774 JOX327689:JOX327774 JYT327689:JYT327774 KIP327689:KIP327774 KSL327689:KSL327774 LCH327689:LCH327774 LMD327689:LMD327774 LVZ327689:LVZ327774 MFV327689:MFV327774 MPR327689:MPR327774 MZN327689:MZN327774 NJJ327689:NJJ327774 NTF327689:NTF327774 ODB327689:ODB327774 OMX327689:OMX327774 OWT327689:OWT327774 PGP327689:PGP327774 PQL327689:PQL327774 QAH327689:QAH327774 QKD327689:QKD327774 QTZ327689:QTZ327774 RDV327689:RDV327774 RNR327689:RNR327774 RXN327689:RXN327774 SHJ327689:SHJ327774 SRF327689:SRF327774 TBB327689:TBB327774 TKX327689:TKX327774 TUT327689:TUT327774 UEP327689:UEP327774 UOL327689:UOL327774 UYH327689:UYH327774 VID327689:VID327774 VRZ327689:VRZ327774 WBV327689:WBV327774 WLR327689:WLR327774 WVN327689:WVN327774 JB393225:JB393310 SX393225:SX393310 ACT393225:ACT393310 AMP393225:AMP393310 AWL393225:AWL393310 BGH393225:BGH393310 BQD393225:BQD393310 BZZ393225:BZZ393310 CJV393225:CJV393310 CTR393225:CTR393310 DDN393225:DDN393310 DNJ393225:DNJ393310 DXF393225:DXF393310 EHB393225:EHB393310 EQX393225:EQX393310 FAT393225:FAT393310 FKP393225:FKP393310 FUL393225:FUL393310 GEH393225:GEH393310 GOD393225:GOD393310 GXZ393225:GXZ393310 HHV393225:HHV393310 HRR393225:HRR393310 IBN393225:IBN393310 ILJ393225:ILJ393310 IVF393225:IVF393310 JFB393225:JFB393310 JOX393225:JOX393310 JYT393225:JYT393310 KIP393225:KIP393310 KSL393225:KSL393310 LCH393225:LCH393310 LMD393225:LMD393310 LVZ393225:LVZ393310 MFV393225:MFV393310 MPR393225:MPR393310 MZN393225:MZN393310 NJJ393225:NJJ393310 NTF393225:NTF393310 ODB393225:ODB393310 OMX393225:OMX393310 OWT393225:OWT393310 PGP393225:PGP393310 PQL393225:PQL393310 QAH393225:QAH393310 QKD393225:QKD393310 QTZ393225:QTZ393310 RDV393225:RDV393310 RNR393225:RNR393310 RXN393225:RXN393310 SHJ393225:SHJ393310 SRF393225:SRF393310 TBB393225:TBB393310 TKX393225:TKX393310 TUT393225:TUT393310 UEP393225:UEP393310 UOL393225:UOL393310 UYH393225:UYH393310 VID393225:VID393310 VRZ393225:VRZ393310 WBV393225:WBV393310 WLR393225:WLR393310 WVN393225:WVN393310 JB458761:JB458846 SX458761:SX458846 ACT458761:ACT458846 AMP458761:AMP458846 AWL458761:AWL458846 BGH458761:BGH458846 BQD458761:BQD458846 BZZ458761:BZZ458846 CJV458761:CJV458846 CTR458761:CTR458846 DDN458761:DDN458846 DNJ458761:DNJ458846 DXF458761:DXF458846 EHB458761:EHB458846 EQX458761:EQX458846 FAT458761:FAT458846 FKP458761:FKP458846 FUL458761:FUL458846 GEH458761:GEH458846 GOD458761:GOD458846 GXZ458761:GXZ458846 HHV458761:HHV458846 HRR458761:HRR458846 IBN458761:IBN458846 ILJ458761:ILJ458846 IVF458761:IVF458846 JFB458761:JFB458846 JOX458761:JOX458846 JYT458761:JYT458846 KIP458761:KIP458846 KSL458761:KSL458846 LCH458761:LCH458846 LMD458761:LMD458846 LVZ458761:LVZ458846 MFV458761:MFV458846 MPR458761:MPR458846 MZN458761:MZN458846 NJJ458761:NJJ458846 NTF458761:NTF458846 ODB458761:ODB458846 OMX458761:OMX458846 OWT458761:OWT458846 PGP458761:PGP458846 PQL458761:PQL458846 QAH458761:QAH458846 QKD458761:QKD458846 QTZ458761:QTZ458846 RDV458761:RDV458846 RNR458761:RNR458846 RXN458761:RXN458846 SHJ458761:SHJ458846 SRF458761:SRF458846 TBB458761:TBB458846 TKX458761:TKX458846 TUT458761:TUT458846 UEP458761:UEP458846 UOL458761:UOL458846 UYH458761:UYH458846 VID458761:VID458846 VRZ458761:VRZ458846 WBV458761:WBV458846 WLR458761:WLR458846 WVN458761:WVN458846 JB524297:JB524382 SX524297:SX524382 ACT524297:ACT524382 AMP524297:AMP524382 AWL524297:AWL524382 BGH524297:BGH524382 BQD524297:BQD524382 BZZ524297:BZZ524382 CJV524297:CJV524382 CTR524297:CTR524382 DDN524297:DDN524382 DNJ524297:DNJ524382 DXF524297:DXF524382 EHB524297:EHB524382 EQX524297:EQX524382 FAT524297:FAT524382 FKP524297:FKP524382 FUL524297:FUL524382 GEH524297:GEH524382 GOD524297:GOD524382 GXZ524297:GXZ524382 HHV524297:HHV524382 HRR524297:HRR524382 IBN524297:IBN524382 ILJ524297:ILJ524382 IVF524297:IVF524382 JFB524297:JFB524382 JOX524297:JOX524382 JYT524297:JYT524382 KIP524297:KIP524382 KSL524297:KSL524382 LCH524297:LCH524382 LMD524297:LMD524382 LVZ524297:LVZ524382 MFV524297:MFV524382 MPR524297:MPR524382 MZN524297:MZN524382 NJJ524297:NJJ524382 NTF524297:NTF524382 ODB524297:ODB524382 OMX524297:OMX524382 OWT524297:OWT524382 PGP524297:PGP524382 PQL524297:PQL524382 QAH524297:QAH524382 QKD524297:QKD524382 QTZ524297:QTZ524382 RDV524297:RDV524382 RNR524297:RNR524382 RXN524297:RXN524382 SHJ524297:SHJ524382 SRF524297:SRF524382 TBB524297:TBB524382 TKX524297:TKX524382 TUT524297:TUT524382 UEP524297:UEP524382 UOL524297:UOL524382 UYH524297:UYH524382 VID524297:VID524382 VRZ524297:VRZ524382 WBV524297:WBV524382 WLR524297:WLR524382 WVN524297:WVN524382 JB589833:JB589918 SX589833:SX589918 ACT589833:ACT589918 AMP589833:AMP589918 AWL589833:AWL589918 BGH589833:BGH589918 BQD589833:BQD589918 BZZ589833:BZZ589918 CJV589833:CJV589918 CTR589833:CTR589918 DDN589833:DDN589918 DNJ589833:DNJ589918 DXF589833:DXF589918 EHB589833:EHB589918 EQX589833:EQX589918 FAT589833:FAT589918 FKP589833:FKP589918 FUL589833:FUL589918 GEH589833:GEH589918 GOD589833:GOD589918 GXZ589833:GXZ589918 HHV589833:HHV589918 HRR589833:HRR589918 IBN589833:IBN589918 ILJ589833:ILJ589918 IVF589833:IVF589918 JFB589833:JFB589918 JOX589833:JOX589918 JYT589833:JYT589918 KIP589833:KIP589918 KSL589833:KSL589918 LCH589833:LCH589918 LMD589833:LMD589918 LVZ589833:LVZ589918 MFV589833:MFV589918 MPR589833:MPR589918 MZN589833:MZN589918 NJJ589833:NJJ589918 NTF589833:NTF589918 ODB589833:ODB589918 OMX589833:OMX589918 OWT589833:OWT589918 PGP589833:PGP589918 PQL589833:PQL589918 QAH589833:QAH589918 QKD589833:QKD589918 QTZ589833:QTZ589918 RDV589833:RDV589918 RNR589833:RNR589918 RXN589833:RXN589918 SHJ589833:SHJ589918 SRF589833:SRF589918 TBB589833:TBB589918 TKX589833:TKX589918 TUT589833:TUT589918 UEP589833:UEP589918 UOL589833:UOL589918 UYH589833:UYH589918 VID589833:VID589918 VRZ589833:VRZ589918 WBV589833:WBV589918 WLR589833:WLR589918 WVN589833:WVN589918 JB655369:JB655454 SX655369:SX655454 ACT655369:ACT655454 AMP655369:AMP655454 AWL655369:AWL655454 BGH655369:BGH655454 BQD655369:BQD655454 BZZ655369:BZZ655454 CJV655369:CJV655454 CTR655369:CTR655454 DDN655369:DDN655454 DNJ655369:DNJ655454 DXF655369:DXF655454 EHB655369:EHB655454 EQX655369:EQX655454 FAT655369:FAT655454 FKP655369:FKP655454 FUL655369:FUL655454 GEH655369:GEH655454 GOD655369:GOD655454 GXZ655369:GXZ655454 HHV655369:HHV655454 HRR655369:HRR655454 IBN655369:IBN655454 ILJ655369:ILJ655454 IVF655369:IVF655454 JFB655369:JFB655454 JOX655369:JOX655454 JYT655369:JYT655454 KIP655369:KIP655454 KSL655369:KSL655454 LCH655369:LCH655454 LMD655369:LMD655454 LVZ655369:LVZ655454 MFV655369:MFV655454 MPR655369:MPR655454 MZN655369:MZN655454 NJJ655369:NJJ655454 NTF655369:NTF655454 ODB655369:ODB655454 OMX655369:OMX655454 OWT655369:OWT655454 PGP655369:PGP655454 PQL655369:PQL655454 QAH655369:QAH655454 QKD655369:QKD655454 QTZ655369:QTZ655454 RDV655369:RDV655454 RNR655369:RNR655454 RXN655369:RXN655454 SHJ655369:SHJ655454 SRF655369:SRF655454 TBB655369:TBB655454 TKX655369:TKX655454 TUT655369:TUT655454 UEP655369:UEP655454 UOL655369:UOL655454 UYH655369:UYH655454 VID655369:VID655454 VRZ655369:VRZ655454 WBV655369:WBV655454 WLR655369:WLR655454 WVN655369:WVN655454 JB720905:JB720990 SX720905:SX720990 ACT720905:ACT720990 AMP720905:AMP720990 AWL720905:AWL720990 BGH720905:BGH720990 BQD720905:BQD720990 BZZ720905:BZZ720990 CJV720905:CJV720990 CTR720905:CTR720990 DDN720905:DDN720990 DNJ720905:DNJ720990 DXF720905:DXF720990 EHB720905:EHB720990 EQX720905:EQX720990 FAT720905:FAT720990 FKP720905:FKP720990 FUL720905:FUL720990 GEH720905:GEH720990 GOD720905:GOD720990 GXZ720905:GXZ720990 HHV720905:HHV720990 HRR720905:HRR720990 IBN720905:IBN720990 ILJ720905:ILJ720990 IVF720905:IVF720990 JFB720905:JFB720990 JOX720905:JOX720990 JYT720905:JYT720990 KIP720905:KIP720990 KSL720905:KSL720990 LCH720905:LCH720990 LMD720905:LMD720990 LVZ720905:LVZ720990 MFV720905:MFV720990 MPR720905:MPR720990 MZN720905:MZN720990 NJJ720905:NJJ720990 NTF720905:NTF720990 ODB720905:ODB720990 OMX720905:OMX720990 OWT720905:OWT720990 PGP720905:PGP720990 PQL720905:PQL720990 QAH720905:QAH720990 QKD720905:QKD720990 QTZ720905:QTZ720990 RDV720905:RDV720990 RNR720905:RNR720990 RXN720905:RXN720990 SHJ720905:SHJ720990 SRF720905:SRF720990 TBB720905:TBB720990 TKX720905:TKX720990 TUT720905:TUT720990 UEP720905:UEP720990 UOL720905:UOL720990 UYH720905:UYH720990 VID720905:VID720990 VRZ720905:VRZ720990 WBV720905:WBV720990 WLR720905:WLR720990 WVN720905:WVN720990 JB786441:JB786526 SX786441:SX786526 ACT786441:ACT786526 AMP786441:AMP786526 AWL786441:AWL786526 BGH786441:BGH786526 BQD786441:BQD786526 BZZ786441:BZZ786526 CJV786441:CJV786526 CTR786441:CTR786526 DDN786441:DDN786526 DNJ786441:DNJ786526 DXF786441:DXF786526 EHB786441:EHB786526 EQX786441:EQX786526 FAT786441:FAT786526 FKP786441:FKP786526 FUL786441:FUL786526 GEH786441:GEH786526 GOD786441:GOD786526 GXZ786441:GXZ786526 HHV786441:HHV786526 HRR786441:HRR786526 IBN786441:IBN786526 ILJ786441:ILJ786526 IVF786441:IVF786526 JFB786441:JFB786526 JOX786441:JOX786526 JYT786441:JYT786526 KIP786441:KIP786526 KSL786441:KSL786526 LCH786441:LCH786526 LMD786441:LMD786526 LVZ786441:LVZ786526 MFV786441:MFV786526 MPR786441:MPR786526 MZN786441:MZN786526 NJJ786441:NJJ786526 NTF786441:NTF786526 ODB786441:ODB786526 OMX786441:OMX786526 OWT786441:OWT786526 PGP786441:PGP786526 PQL786441:PQL786526 QAH786441:QAH786526 QKD786441:QKD786526 QTZ786441:QTZ786526 RDV786441:RDV786526 RNR786441:RNR786526 RXN786441:RXN786526 SHJ786441:SHJ786526 SRF786441:SRF786526 TBB786441:TBB786526 TKX786441:TKX786526 TUT786441:TUT786526 UEP786441:UEP786526 UOL786441:UOL786526 UYH786441:UYH786526 VID786441:VID786526 VRZ786441:VRZ786526 WBV786441:WBV786526 WLR786441:WLR786526 WVN786441:WVN786526 JB851977:JB852062 SX851977:SX852062 ACT851977:ACT852062 AMP851977:AMP852062 AWL851977:AWL852062 BGH851977:BGH852062 BQD851977:BQD852062 BZZ851977:BZZ852062 CJV851977:CJV852062 CTR851977:CTR852062 DDN851977:DDN852062 DNJ851977:DNJ852062 DXF851977:DXF852062 EHB851977:EHB852062 EQX851977:EQX852062 FAT851977:FAT852062 FKP851977:FKP852062 FUL851977:FUL852062 GEH851977:GEH852062 GOD851977:GOD852062 GXZ851977:GXZ852062 HHV851977:HHV852062 HRR851977:HRR852062 IBN851977:IBN852062 ILJ851977:ILJ852062 IVF851977:IVF852062 JFB851977:JFB852062 JOX851977:JOX852062 JYT851977:JYT852062 KIP851977:KIP852062 KSL851977:KSL852062 LCH851977:LCH852062 LMD851977:LMD852062 LVZ851977:LVZ852062 MFV851977:MFV852062 MPR851977:MPR852062 MZN851977:MZN852062 NJJ851977:NJJ852062 NTF851977:NTF852062 ODB851977:ODB852062 OMX851977:OMX852062 OWT851977:OWT852062 PGP851977:PGP852062 PQL851977:PQL852062 QAH851977:QAH852062 QKD851977:QKD852062 QTZ851977:QTZ852062 RDV851977:RDV852062 RNR851977:RNR852062 RXN851977:RXN852062 SHJ851977:SHJ852062 SRF851977:SRF852062 TBB851977:TBB852062 TKX851977:TKX852062 TUT851977:TUT852062 UEP851977:UEP852062 UOL851977:UOL852062 UYH851977:UYH852062 VID851977:VID852062 VRZ851977:VRZ852062 WBV851977:WBV852062 WLR851977:WLR852062 WVN851977:WVN852062 JB917513:JB917598 SX917513:SX917598 ACT917513:ACT917598 AMP917513:AMP917598 AWL917513:AWL917598 BGH917513:BGH917598 BQD917513:BQD917598 BZZ917513:BZZ917598 CJV917513:CJV917598 CTR917513:CTR917598 DDN917513:DDN917598 DNJ917513:DNJ917598 DXF917513:DXF917598 EHB917513:EHB917598 EQX917513:EQX917598 FAT917513:FAT917598 FKP917513:FKP917598 FUL917513:FUL917598 GEH917513:GEH917598 GOD917513:GOD917598 GXZ917513:GXZ917598 HHV917513:HHV917598 HRR917513:HRR917598 IBN917513:IBN917598 ILJ917513:ILJ917598 IVF917513:IVF917598 JFB917513:JFB917598 JOX917513:JOX917598 JYT917513:JYT917598 KIP917513:KIP917598 KSL917513:KSL917598 LCH917513:LCH917598 LMD917513:LMD917598 LVZ917513:LVZ917598 MFV917513:MFV917598 MPR917513:MPR917598 MZN917513:MZN917598 NJJ917513:NJJ917598 NTF917513:NTF917598 ODB917513:ODB917598 OMX917513:OMX917598 OWT917513:OWT917598 PGP917513:PGP917598 PQL917513:PQL917598 QAH917513:QAH917598 QKD917513:QKD917598 QTZ917513:QTZ917598 RDV917513:RDV917598 RNR917513:RNR917598 RXN917513:RXN917598 SHJ917513:SHJ917598 SRF917513:SRF917598 TBB917513:TBB917598 TKX917513:TKX917598 TUT917513:TUT917598 UEP917513:UEP917598 UOL917513:UOL917598 UYH917513:UYH917598 VID917513:VID917598 VRZ917513:VRZ917598 WBV917513:WBV917598 WLR917513:WLR917598 WVN917513:WVN917598 JB983049:JB983134 SX983049:SX983134 ACT983049:ACT983134 AMP983049:AMP983134 AWL983049:AWL983134 BGH983049:BGH983134 BQD983049:BQD983134 BZZ983049:BZZ983134 CJV983049:CJV983134 CTR983049:CTR983134 DDN983049:DDN983134 DNJ983049:DNJ983134 DXF983049:DXF983134 EHB983049:EHB983134 EQX983049:EQX983134 FAT983049:FAT983134 FKP983049:FKP983134 FUL983049:FUL983134 GEH983049:GEH983134 GOD983049:GOD983134 GXZ983049:GXZ983134 HHV983049:HHV983134 HRR983049:HRR983134 IBN983049:IBN983134 ILJ983049:ILJ983134 IVF983049:IVF983134 JFB983049:JFB983134 JOX983049:JOX983134 JYT983049:JYT983134 KIP983049:KIP983134 KSL983049:KSL983134 LCH983049:LCH983134 LMD983049:LMD983134 LVZ983049:LVZ983134 MFV983049:MFV983134 MPR983049:MPR983134 MZN983049:MZN983134 NJJ983049:NJJ983134 NTF983049:NTF983134 ODB983049:ODB983134 OMX983049:OMX983134 OWT983049:OWT983134 PGP983049:PGP983134 PQL983049:PQL983134 QAH983049:QAH983134 QKD983049:QKD983134 QTZ983049:QTZ983134 RDV983049:RDV983134 RNR983049:RNR983134 RXN983049:RXN983134 SHJ983049:SHJ983134 SRF983049:SRF983134 TBB983049:TBB983134 TKX983049:TKX983134 TUT983049:TUT983134 UEP983049:UEP983134 UOL983049:UOL983134 UYH983049:UYH983134 VID983049:VID983134 VRZ983049:VRZ983134 WBV983049:WBV983134 WLR983049:WLR983134 WVN983049:WVN983134 G15:G100 IM15:IM100 SI15:SI100 ACE15:ACE100 AMA15:AMA100 AVW15:AVW100 BFS15:BFS100 BPO15:BPO100 BZK15:BZK100 CJG15:CJG100 CTC15:CTC100 DCY15:DCY100 DMU15:DMU100 DWQ15:DWQ100 EGM15:EGM100 EQI15:EQI100 FAE15:FAE100 FKA15:FKA100 FTW15:FTW100 GDS15:GDS100 GNO15:GNO100 GXK15:GXK100 HHG15:HHG100 HRC15:HRC100 IAY15:IAY100 IKU15:IKU100 IUQ15:IUQ100 JEM15:JEM100 JOI15:JOI100 JYE15:JYE100 KIA15:KIA100 KRW15:KRW100 LBS15:LBS100 LLO15:LLO100 LVK15:LVK100 MFG15:MFG100 MPC15:MPC100 MYY15:MYY100 NIU15:NIU100 NSQ15:NSQ100 OCM15:OCM100 OMI15:OMI100 OWE15:OWE100 PGA15:PGA100 PPW15:PPW100 PZS15:PZS100 QJO15:QJO100 QTK15:QTK100 RDG15:RDG100 RNC15:RNC100 RWY15:RWY100 SGU15:SGU100 SQQ15:SQQ100 TAM15:TAM100 TKI15:TKI100 TUE15:TUE100 UEA15:UEA100 UNW15:UNW100 UXS15:UXS100 VHO15:VHO100 VRK15:VRK100 WBG15:WBG100 WLC15:WLC100 WUY15:WUY100 G65545:G65630 IM65545:IM65630 SI65545:SI65630 ACE65545:ACE65630 AMA65545:AMA65630 AVW65545:AVW65630 BFS65545:BFS65630 BPO65545:BPO65630 BZK65545:BZK65630 CJG65545:CJG65630 CTC65545:CTC65630 DCY65545:DCY65630 DMU65545:DMU65630 DWQ65545:DWQ65630 EGM65545:EGM65630 EQI65545:EQI65630 FAE65545:FAE65630 FKA65545:FKA65630 FTW65545:FTW65630 GDS65545:GDS65630 GNO65545:GNO65630 GXK65545:GXK65630 HHG65545:HHG65630 HRC65545:HRC65630 IAY65545:IAY65630 IKU65545:IKU65630 IUQ65545:IUQ65630 JEM65545:JEM65630 JOI65545:JOI65630 JYE65545:JYE65630 KIA65545:KIA65630 KRW65545:KRW65630 LBS65545:LBS65630 LLO65545:LLO65630 LVK65545:LVK65630 MFG65545:MFG65630 MPC65545:MPC65630 MYY65545:MYY65630 NIU65545:NIU65630 NSQ65545:NSQ65630 OCM65545:OCM65630 OMI65545:OMI65630 OWE65545:OWE65630 PGA65545:PGA65630 PPW65545:PPW65630 PZS65545:PZS65630 QJO65545:QJO65630 QTK65545:QTK65630 RDG65545:RDG65630 RNC65545:RNC65630 RWY65545:RWY65630 SGU65545:SGU65630 SQQ65545:SQQ65630 TAM65545:TAM65630 TKI65545:TKI65630 TUE65545:TUE65630 UEA65545:UEA65630 UNW65545:UNW65630 UXS65545:UXS65630 VHO65545:VHO65630 VRK65545:VRK65630 WBG65545:WBG65630 WLC65545:WLC65630 WUY65545:WUY65630 G131081:G131166 IM131081:IM131166 SI131081:SI131166 ACE131081:ACE131166 AMA131081:AMA131166 AVW131081:AVW131166 BFS131081:BFS131166 BPO131081:BPO131166 BZK131081:BZK131166 CJG131081:CJG131166 CTC131081:CTC131166 DCY131081:DCY131166 DMU131081:DMU131166 DWQ131081:DWQ131166 EGM131081:EGM131166 EQI131081:EQI131166 FAE131081:FAE131166 FKA131081:FKA131166 FTW131081:FTW131166 GDS131081:GDS131166 GNO131081:GNO131166 GXK131081:GXK131166 HHG131081:HHG131166 HRC131081:HRC131166 IAY131081:IAY131166 IKU131081:IKU131166 IUQ131081:IUQ131166 JEM131081:JEM131166 JOI131081:JOI131166 JYE131081:JYE131166 KIA131081:KIA131166 KRW131081:KRW131166 LBS131081:LBS131166 LLO131081:LLO131166 LVK131081:LVK131166 MFG131081:MFG131166 MPC131081:MPC131166 MYY131081:MYY131166 NIU131081:NIU131166 NSQ131081:NSQ131166 OCM131081:OCM131166 OMI131081:OMI131166 OWE131081:OWE131166 PGA131081:PGA131166 PPW131081:PPW131166 PZS131081:PZS131166 QJO131081:QJO131166 QTK131081:QTK131166 RDG131081:RDG131166 RNC131081:RNC131166 RWY131081:RWY131166 SGU131081:SGU131166 SQQ131081:SQQ131166 TAM131081:TAM131166 TKI131081:TKI131166 TUE131081:TUE131166 UEA131081:UEA131166 UNW131081:UNW131166 UXS131081:UXS131166 VHO131081:VHO131166 VRK131081:VRK131166 WBG131081:WBG131166 WLC131081:WLC131166 WUY131081:WUY131166 G196617:G196702 IM196617:IM196702 SI196617:SI196702 ACE196617:ACE196702 AMA196617:AMA196702 AVW196617:AVW196702 BFS196617:BFS196702 BPO196617:BPO196702 BZK196617:BZK196702 CJG196617:CJG196702 CTC196617:CTC196702 DCY196617:DCY196702 DMU196617:DMU196702 DWQ196617:DWQ196702 EGM196617:EGM196702 EQI196617:EQI196702 FAE196617:FAE196702 FKA196617:FKA196702 FTW196617:FTW196702 GDS196617:GDS196702 GNO196617:GNO196702 GXK196617:GXK196702 HHG196617:HHG196702 HRC196617:HRC196702 IAY196617:IAY196702 IKU196617:IKU196702 IUQ196617:IUQ196702 JEM196617:JEM196702 JOI196617:JOI196702 JYE196617:JYE196702 KIA196617:KIA196702 KRW196617:KRW196702 LBS196617:LBS196702 LLO196617:LLO196702 LVK196617:LVK196702 MFG196617:MFG196702 MPC196617:MPC196702 MYY196617:MYY196702 NIU196617:NIU196702 NSQ196617:NSQ196702 OCM196617:OCM196702 OMI196617:OMI196702 OWE196617:OWE196702 PGA196617:PGA196702 PPW196617:PPW196702 PZS196617:PZS196702 QJO196617:QJO196702 QTK196617:QTK196702 RDG196617:RDG196702 RNC196617:RNC196702 RWY196617:RWY196702 SGU196617:SGU196702 SQQ196617:SQQ196702 TAM196617:TAM196702 TKI196617:TKI196702 TUE196617:TUE196702 UEA196617:UEA196702 UNW196617:UNW196702 UXS196617:UXS196702 VHO196617:VHO196702 VRK196617:VRK196702 WBG196617:WBG196702 WLC196617:WLC196702 WUY196617:WUY196702 G262153:G262238 IM262153:IM262238 SI262153:SI262238 ACE262153:ACE262238 AMA262153:AMA262238 AVW262153:AVW262238 BFS262153:BFS262238 BPO262153:BPO262238 BZK262153:BZK262238 CJG262153:CJG262238 CTC262153:CTC262238 DCY262153:DCY262238 DMU262153:DMU262238 DWQ262153:DWQ262238 EGM262153:EGM262238 EQI262153:EQI262238 FAE262153:FAE262238 FKA262153:FKA262238 FTW262153:FTW262238 GDS262153:GDS262238 GNO262153:GNO262238 GXK262153:GXK262238 HHG262153:HHG262238 HRC262153:HRC262238 IAY262153:IAY262238 IKU262153:IKU262238 IUQ262153:IUQ262238 JEM262153:JEM262238 JOI262153:JOI262238 JYE262153:JYE262238 KIA262153:KIA262238 KRW262153:KRW262238 LBS262153:LBS262238 LLO262153:LLO262238 LVK262153:LVK262238 MFG262153:MFG262238 MPC262153:MPC262238 MYY262153:MYY262238 NIU262153:NIU262238 NSQ262153:NSQ262238 OCM262153:OCM262238 OMI262153:OMI262238 OWE262153:OWE262238 PGA262153:PGA262238 PPW262153:PPW262238 PZS262153:PZS262238 QJO262153:QJO262238 QTK262153:QTK262238 RDG262153:RDG262238 RNC262153:RNC262238 RWY262153:RWY262238 SGU262153:SGU262238 SQQ262153:SQQ262238 TAM262153:TAM262238 TKI262153:TKI262238 TUE262153:TUE262238 UEA262153:UEA262238 UNW262153:UNW262238 UXS262153:UXS262238 VHO262153:VHO262238 VRK262153:VRK262238 WBG262153:WBG262238 WLC262153:WLC262238 WUY262153:WUY262238 G327689:G327774 IM327689:IM327774 SI327689:SI327774 ACE327689:ACE327774 AMA327689:AMA327774 AVW327689:AVW327774 BFS327689:BFS327774 BPO327689:BPO327774 BZK327689:BZK327774 CJG327689:CJG327774 CTC327689:CTC327774 DCY327689:DCY327774 DMU327689:DMU327774 DWQ327689:DWQ327774 EGM327689:EGM327774 EQI327689:EQI327774 FAE327689:FAE327774 FKA327689:FKA327774 FTW327689:FTW327774 GDS327689:GDS327774 GNO327689:GNO327774 GXK327689:GXK327774 HHG327689:HHG327774 HRC327689:HRC327774 IAY327689:IAY327774 IKU327689:IKU327774 IUQ327689:IUQ327774 JEM327689:JEM327774 JOI327689:JOI327774 JYE327689:JYE327774 KIA327689:KIA327774 KRW327689:KRW327774 LBS327689:LBS327774 LLO327689:LLO327774 LVK327689:LVK327774 MFG327689:MFG327774 MPC327689:MPC327774 MYY327689:MYY327774 NIU327689:NIU327774 NSQ327689:NSQ327774 OCM327689:OCM327774 OMI327689:OMI327774 OWE327689:OWE327774 PGA327689:PGA327774 PPW327689:PPW327774 PZS327689:PZS327774 QJO327689:QJO327774 QTK327689:QTK327774 RDG327689:RDG327774 RNC327689:RNC327774 RWY327689:RWY327774 SGU327689:SGU327774 SQQ327689:SQQ327774 TAM327689:TAM327774 TKI327689:TKI327774 TUE327689:TUE327774 UEA327689:UEA327774 UNW327689:UNW327774 UXS327689:UXS327774 VHO327689:VHO327774 VRK327689:VRK327774 WBG327689:WBG327774 WLC327689:WLC327774 WUY327689:WUY327774 G393225:G393310 IM393225:IM393310 SI393225:SI393310 ACE393225:ACE393310 AMA393225:AMA393310 AVW393225:AVW393310 BFS393225:BFS393310 BPO393225:BPO393310 BZK393225:BZK393310 CJG393225:CJG393310 CTC393225:CTC393310 DCY393225:DCY393310 DMU393225:DMU393310 DWQ393225:DWQ393310 EGM393225:EGM393310 EQI393225:EQI393310 FAE393225:FAE393310 FKA393225:FKA393310 FTW393225:FTW393310 GDS393225:GDS393310 GNO393225:GNO393310 GXK393225:GXK393310 HHG393225:HHG393310 HRC393225:HRC393310 IAY393225:IAY393310 IKU393225:IKU393310 IUQ393225:IUQ393310 JEM393225:JEM393310 JOI393225:JOI393310 JYE393225:JYE393310 KIA393225:KIA393310 KRW393225:KRW393310 LBS393225:LBS393310 LLO393225:LLO393310 LVK393225:LVK393310 MFG393225:MFG393310 MPC393225:MPC393310 MYY393225:MYY393310 NIU393225:NIU393310 NSQ393225:NSQ393310 OCM393225:OCM393310 OMI393225:OMI393310 OWE393225:OWE393310 PGA393225:PGA393310 PPW393225:PPW393310 PZS393225:PZS393310 QJO393225:QJO393310 QTK393225:QTK393310 RDG393225:RDG393310 RNC393225:RNC393310 RWY393225:RWY393310 SGU393225:SGU393310 SQQ393225:SQQ393310 TAM393225:TAM393310 TKI393225:TKI393310 TUE393225:TUE393310 UEA393225:UEA393310 UNW393225:UNW393310 UXS393225:UXS393310 VHO393225:VHO393310 VRK393225:VRK393310 WBG393225:WBG393310 WLC393225:WLC393310 WUY393225:WUY393310 G458761:G458846 IM458761:IM458846 SI458761:SI458846 ACE458761:ACE458846 AMA458761:AMA458846 AVW458761:AVW458846 BFS458761:BFS458846 BPO458761:BPO458846 BZK458761:BZK458846 CJG458761:CJG458846 CTC458761:CTC458846 DCY458761:DCY458846 DMU458761:DMU458846 DWQ458761:DWQ458846 EGM458761:EGM458846 EQI458761:EQI458846 FAE458761:FAE458846 FKA458761:FKA458846 FTW458761:FTW458846 GDS458761:GDS458846 GNO458761:GNO458846 GXK458761:GXK458846 HHG458761:HHG458846 HRC458761:HRC458846 IAY458761:IAY458846 IKU458761:IKU458846 IUQ458761:IUQ458846 JEM458761:JEM458846 JOI458761:JOI458846 JYE458761:JYE458846 KIA458761:KIA458846 KRW458761:KRW458846 LBS458761:LBS458846 LLO458761:LLO458846 LVK458761:LVK458846 MFG458761:MFG458846 MPC458761:MPC458846 MYY458761:MYY458846 NIU458761:NIU458846 NSQ458761:NSQ458846 OCM458761:OCM458846 OMI458761:OMI458846 OWE458761:OWE458846 PGA458761:PGA458846 PPW458761:PPW458846 PZS458761:PZS458846 QJO458761:QJO458846 QTK458761:QTK458846 RDG458761:RDG458846 RNC458761:RNC458846 RWY458761:RWY458846 SGU458761:SGU458846 SQQ458761:SQQ458846 TAM458761:TAM458846 TKI458761:TKI458846 TUE458761:TUE458846 UEA458761:UEA458846 UNW458761:UNW458846 UXS458761:UXS458846 VHO458761:VHO458846 VRK458761:VRK458846 WBG458761:WBG458846 WLC458761:WLC458846 WUY458761:WUY458846 G524297:G524382 IM524297:IM524382 SI524297:SI524382 ACE524297:ACE524382 AMA524297:AMA524382 AVW524297:AVW524382 BFS524297:BFS524382 BPO524297:BPO524382 BZK524297:BZK524382 CJG524297:CJG524382 CTC524297:CTC524382 DCY524297:DCY524382 DMU524297:DMU524382 DWQ524297:DWQ524382 EGM524297:EGM524382 EQI524297:EQI524382 FAE524297:FAE524382 FKA524297:FKA524382 FTW524297:FTW524382 GDS524297:GDS524382 GNO524297:GNO524382 GXK524297:GXK524382 HHG524297:HHG524382 HRC524297:HRC524382 IAY524297:IAY524382 IKU524297:IKU524382 IUQ524297:IUQ524382 JEM524297:JEM524382 JOI524297:JOI524382 JYE524297:JYE524382 KIA524297:KIA524382 KRW524297:KRW524382 LBS524297:LBS524382 LLO524297:LLO524382 LVK524297:LVK524382 MFG524297:MFG524382 MPC524297:MPC524382 MYY524297:MYY524382 NIU524297:NIU524382 NSQ524297:NSQ524382 OCM524297:OCM524382 OMI524297:OMI524382 OWE524297:OWE524382 PGA524297:PGA524382 PPW524297:PPW524382 PZS524297:PZS524382 QJO524297:QJO524382 QTK524297:QTK524382 RDG524297:RDG524382 RNC524297:RNC524382 RWY524297:RWY524382 SGU524297:SGU524382 SQQ524297:SQQ524382 TAM524297:TAM524382 TKI524297:TKI524382 TUE524297:TUE524382 UEA524297:UEA524382 UNW524297:UNW524382 UXS524297:UXS524382 VHO524297:VHO524382 VRK524297:VRK524382 WBG524297:WBG524382 WLC524297:WLC524382 WUY524297:WUY524382 G589833:G589918 IM589833:IM589918 SI589833:SI589918 ACE589833:ACE589918 AMA589833:AMA589918 AVW589833:AVW589918 BFS589833:BFS589918 BPO589833:BPO589918 BZK589833:BZK589918 CJG589833:CJG589918 CTC589833:CTC589918 DCY589833:DCY589918 DMU589833:DMU589918 DWQ589833:DWQ589918 EGM589833:EGM589918 EQI589833:EQI589918 FAE589833:FAE589918 FKA589833:FKA589918 FTW589833:FTW589918 GDS589833:GDS589918 GNO589833:GNO589918 GXK589833:GXK589918 HHG589833:HHG589918 HRC589833:HRC589918 IAY589833:IAY589918 IKU589833:IKU589918 IUQ589833:IUQ589918 JEM589833:JEM589918 JOI589833:JOI589918 JYE589833:JYE589918 KIA589833:KIA589918 KRW589833:KRW589918 LBS589833:LBS589918 LLO589833:LLO589918 LVK589833:LVK589918 MFG589833:MFG589918 MPC589833:MPC589918 MYY589833:MYY589918 NIU589833:NIU589918 NSQ589833:NSQ589918 OCM589833:OCM589918 OMI589833:OMI589918 OWE589833:OWE589918 PGA589833:PGA589918 PPW589833:PPW589918 PZS589833:PZS589918 QJO589833:QJO589918 QTK589833:QTK589918 RDG589833:RDG589918 RNC589833:RNC589918 RWY589833:RWY589918 SGU589833:SGU589918 SQQ589833:SQQ589918 TAM589833:TAM589918 TKI589833:TKI589918 TUE589833:TUE589918 UEA589833:UEA589918 UNW589833:UNW589918 UXS589833:UXS589918 VHO589833:VHO589918 VRK589833:VRK589918 WBG589833:WBG589918 WLC589833:WLC589918 WUY589833:WUY589918 G655369:G655454 IM655369:IM655454 SI655369:SI655454 ACE655369:ACE655454 AMA655369:AMA655454 AVW655369:AVW655454 BFS655369:BFS655454 BPO655369:BPO655454 BZK655369:BZK655454 CJG655369:CJG655454 CTC655369:CTC655454 DCY655369:DCY655454 DMU655369:DMU655454 DWQ655369:DWQ655454 EGM655369:EGM655454 EQI655369:EQI655454 FAE655369:FAE655454 FKA655369:FKA655454 FTW655369:FTW655454 GDS655369:GDS655454 GNO655369:GNO655454 GXK655369:GXK655454 HHG655369:HHG655454 HRC655369:HRC655454 IAY655369:IAY655454 IKU655369:IKU655454 IUQ655369:IUQ655454 JEM655369:JEM655454 JOI655369:JOI655454 JYE655369:JYE655454 KIA655369:KIA655454 KRW655369:KRW655454 LBS655369:LBS655454 LLO655369:LLO655454 LVK655369:LVK655454 MFG655369:MFG655454 MPC655369:MPC655454 MYY655369:MYY655454 NIU655369:NIU655454 NSQ655369:NSQ655454 OCM655369:OCM655454 OMI655369:OMI655454 OWE655369:OWE655454 PGA655369:PGA655454 PPW655369:PPW655454 PZS655369:PZS655454 QJO655369:QJO655454 QTK655369:QTK655454 RDG655369:RDG655454 RNC655369:RNC655454 RWY655369:RWY655454 SGU655369:SGU655454 SQQ655369:SQQ655454 TAM655369:TAM655454 TKI655369:TKI655454 TUE655369:TUE655454 UEA655369:UEA655454 UNW655369:UNW655454 UXS655369:UXS655454 VHO655369:VHO655454 VRK655369:VRK655454 WBG655369:WBG655454 WLC655369:WLC655454 WUY655369:WUY655454 G720905:G720990 IM720905:IM720990 SI720905:SI720990 ACE720905:ACE720990 AMA720905:AMA720990 AVW720905:AVW720990 BFS720905:BFS720990 BPO720905:BPO720990 BZK720905:BZK720990 CJG720905:CJG720990 CTC720905:CTC720990 DCY720905:DCY720990 DMU720905:DMU720990 DWQ720905:DWQ720990 EGM720905:EGM720990 EQI720905:EQI720990 FAE720905:FAE720990 FKA720905:FKA720990 FTW720905:FTW720990 GDS720905:GDS720990 GNO720905:GNO720990 GXK720905:GXK720990 HHG720905:HHG720990 HRC720905:HRC720990 IAY720905:IAY720990 IKU720905:IKU720990 IUQ720905:IUQ720990 JEM720905:JEM720990 JOI720905:JOI720990 JYE720905:JYE720990 KIA720905:KIA720990 KRW720905:KRW720990 LBS720905:LBS720990 LLO720905:LLO720990 LVK720905:LVK720990 MFG720905:MFG720990 MPC720905:MPC720990 MYY720905:MYY720990 NIU720905:NIU720990 NSQ720905:NSQ720990 OCM720905:OCM720990 OMI720905:OMI720990 OWE720905:OWE720990 PGA720905:PGA720990 PPW720905:PPW720990 PZS720905:PZS720990 QJO720905:QJO720990 QTK720905:QTK720990 RDG720905:RDG720990 RNC720905:RNC720990 RWY720905:RWY720990 SGU720905:SGU720990 SQQ720905:SQQ720990 TAM720905:TAM720990 TKI720905:TKI720990 TUE720905:TUE720990 UEA720905:UEA720990 UNW720905:UNW720990 UXS720905:UXS720990 VHO720905:VHO720990 VRK720905:VRK720990 WBG720905:WBG720990 WLC720905:WLC720990 WUY720905:WUY720990 G786441:G786526 IM786441:IM786526 SI786441:SI786526 ACE786441:ACE786526 AMA786441:AMA786526 AVW786441:AVW786526 BFS786441:BFS786526 BPO786441:BPO786526 BZK786441:BZK786526 CJG786441:CJG786526 CTC786441:CTC786526 DCY786441:DCY786526 DMU786441:DMU786526 DWQ786441:DWQ786526 EGM786441:EGM786526 EQI786441:EQI786526 FAE786441:FAE786526 FKA786441:FKA786526 FTW786441:FTW786526 GDS786441:GDS786526 GNO786441:GNO786526 GXK786441:GXK786526 HHG786441:HHG786526 HRC786441:HRC786526 IAY786441:IAY786526 IKU786441:IKU786526 IUQ786441:IUQ786526 JEM786441:JEM786526 JOI786441:JOI786526 JYE786441:JYE786526 KIA786441:KIA786526 KRW786441:KRW786526 LBS786441:LBS786526 LLO786441:LLO786526 LVK786441:LVK786526 MFG786441:MFG786526 MPC786441:MPC786526 MYY786441:MYY786526 NIU786441:NIU786526 NSQ786441:NSQ786526 OCM786441:OCM786526 OMI786441:OMI786526 OWE786441:OWE786526 PGA786441:PGA786526 PPW786441:PPW786526 PZS786441:PZS786526 QJO786441:QJO786526 QTK786441:QTK786526 RDG786441:RDG786526 RNC786441:RNC786526 RWY786441:RWY786526 SGU786441:SGU786526 SQQ786441:SQQ786526 TAM786441:TAM786526 TKI786441:TKI786526 TUE786441:TUE786526 UEA786441:UEA786526 UNW786441:UNW786526 UXS786441:UXS786526 VHO786441:VHO786526 VRK786441:VRK786526 WBG786441:WBG786526 WLC786441:WLC786526 WUY786441:WUY786526 G851977:G852062 IM851977:IM852062 SI851977:SI852062 ACE851977:ACE852062 AMA851977:AMA852062 AVW851977:AVW852062 BFS851977:BFS852062 BPO851977:BPO852062 BZK851977:BZK852062 CJG851977:CJG852062 CTC851977:CTC852062 DCY851977:DCY852062 DMU851977:DMU852062 DWQ851977:DWQ852062 EGM851977:EGM852062 EQI851977:EQI852062 FAE851977:FAE852062 FKA851977:FKA852062 FTW851977:FTW852062 GDS851977:GDS852062 GNO851977:GNO852062 GXK851977:GXK852062 HHG851977:HHG852062 HRC851977:HRC852062 IAY851977:IAY852062 IKU851977:IKU852062 IUQ851977:IUQ852062 JEM851977:JEM852062 JOI851977:JOI852062 JYE851977:JYE852062 KIA851977:KIA852062 KRW851977:KRW852062 LBS851977:LBS852062 LLO851977:LLO852062 LVK851977:LVK852062 MFG851977:MFG852062 MPC851977:MPC852062 MYY851977:MYY852062 NIU851977:NIU852062 NSQ851977:NSQ852062 OCM851977:OCM852062 OMI851977:OMI852062 OWE851977:OWE852062 PGA851977:PGA852062 PPW851977:PPW852062 PZS851977:PZS852062 QJO851977:QJO852062 QTK851977:QTK852062 RDG851977:RDG852062 RNC851977:RNC852062 RWY851977:RWY852062 SGU851977:SGU852062 SQQ851977:SQQ852062 TAM851977:TAM852062 TKI851977:TKI852062 TUE851977:TUE852062 UEA851977:UEA852062 UNW851977:UNW852062 UXS851977:UXS852062 VHO851977:VHO852062 VRK851977:VRK852062 WBG851977:WBG852062 WLC851977:WLC852062 WUY851977:WUY852062 G917513:G917598 IM917513:IM917598 SI917513:SI917598 ACE917513:ACE917598 AMA917513:AMA917598 AVW917513:AVW917598 BFS917513:BFS917598 BPO917513:BPO917598 BZK917513:BZK917598 CJG917513:CJG917598 CTC917513:CTC917598 DCY917513:DCY917598 DMU917513:DMU917598 DWQ917513:DWQ917598 EGM917513:EGM917598 EQI917513:EQI917598 FAE917513:FAE917598 FKA917513:FKA917598 FTW917513:FTW917598 GDS917513:GDS917598 GNO917513:GNO917598 GXK917513:GXK917598 HHG917513:HHG917598 HRC917513:HRC917598 IAY917513:IAY917598 IKU917513:IKU917598 IUQ917513:IUQ917598 JEM917513:JEM917598 JOI917513:JOI917598 JYE917513:JYE917598 KIA917513:KIA917598 KRW917513:KRW917598 LBS917513:LBS917598 LLO917513:LLO917598 LVK917513:LVK917598 MFG917513:MFG917598 MPC917513:MPC917598 MYY917513:MYY917598 NIU917513:NIU917598 NSQ917513:NSQ917598 OCM917513:OCM917598 OMI917513:OMI917598 OWE917513:OWE917598 PGA917513:PGA917598 PPW917513:PPW917598 PZS917513:PZS917598 QJO917513:QJO917598 QTK917513:QTK917598 RDG917513:RDG917598 RNC917513:RNC917598 RWY917513:RWY917598 SGU917513:SGU917598 SQQ917513:SQQ917598 TAM917513:TAM917598 TKI917513:TKI917598 TUE917513:TUE917598 UEA917513:UEA917598 UNW917513:UNW917598 UXS917513:UXS917598 VHO917513:VHO917598 VRK917513:VRK917598 WBG917513:WBG917598 WLC917513:WLC917598 WUY917513:WUY917598 G983049:G983134 IM983049:IM983134 SI983049:SI983134 ACE983049:ACE983134 AMA983049:AMA983134 AVW983049:AVW983134 BFS983049:BFS983134 BPO983049:BPO983134 BZK983049:BZK983134 CJG983049:CJG983134 CTC983049:CTC983134 DCY983049:DCY983134 DMU983049:DMU983134 DWQ983049:DWQ983134 EGM983049:EGM983134 EQI983049:EQI983134 FAE983049:FAE983134 FKA983049:FKA983134 FTW983049:FTW983134 GDS983049:GDS983134 GNO983049:GNO983134 GXK983049:GXK983134 HHG983049:HHG983134 HRC983049:HRC983134 IAY983049:IAY983134 IKU983049:IKU983134 IUQ983049:IUQ983134 JEM983049:JEM983134 JOI983049:JOI983134 JYE983049:JYE983134 KIA983049:KIA983134 KRW983049:KRW983134 LBS983049:LBS983134 LLO983049:LLO983134 LVK983049:LVK983134 MFG983049:MFG983134 MPC983049:MPC983134 MYY983049:MYY983134 NIU983049:NIU983134 NSQ983049:NSQ983134 OCM983049:OCM983134 OMI983049:OMI983134 OWE983049:OWE983134 PGA983049:PGA983134 PPW983049:PPW983134 PZS983049:PZS983134 QJO983049:QJO983134 QTK983049:QTK983134 RDG983049:RDG983134 RNC983049:RNC983134 RWY983049:RWY983134 SGU983049:SGU983134 SQQ983049:SQQ983134 TAM983049:TAM983134 TKI983049:TKI983134 TUE983049:TUE983134 UEA983049:UEA983134 UNW983049:UNW983134 UXS983049:UXS983134 VHO983049:VHO983134 VRK983049:VRK983134 WBG983049:WBG983134 WLC983049:WLC983134 WUY983049:WUY983134 JD15:JD100 SZ15:SZ100 ACV15:ACV100 AMR15:AMR100 AWN15:AWN100 BGJ15:BGJ100 BQF15:BQF100 CAB15:CAB100 CJX15:CJX100 CTT15:CTT100 DDP15:DDP100 DNL15:DNL100 DXH15:DXH100 EHD15:EHD100 EQZ15:EQZ100 FAV15:FAV100 FKR15:FKR100 FUN15:FUN100 GEJ15:GEJ100 GOF15:GOF100 GYB15:GYB100 HHX15:HHX100 HRT15:HRT100 IBP15:IBP100 ILL15:ILL100 IVH15:IVH100 JFD15:JFD100 JOZ15:JOZ100 JYV15:JYV100 KIR15:KIR100 KSN15:KSN100 LCJ15:LCJ100 LMF15:LMF100 LWB15:LWB100 MFX15:MFX100 MPT15:MPT100 MZP15:MZP100 NJL15:NJL100 NTH15:NTH100 ODD15:ODD100 OMZ15:OMZ100 OWV15:OWV100 PGR15:PGR100 PQN15:PQN100 QAJ15:QAJ100 QKF15:QKF100 QUB15:QUB100 RDX15:RDX100 RNT15:RNT100 RXP15:RXP100 SHL15:SHL100 SRH15:SRH100 TBD15:TBD100 TKZ15:TKZ100 TUV15:TUV100 UER15:UER100 UON15:UON100 UYJ15:UYJ100 VIF15:VIF100 VSB15:VSB100 WBX15:WBX100 WLT15:WLT100 WVP15:WVP100 JD65545:JD65630 SZ65545:SZ65630 ACV65545:ACV65630 AMR65545:AMR65630 AWN65545:AWN65630 BGJ65545:BGJ65630 BQF65545:BQF65630 CAB65545:CAB65630 CJX65545:CJX65630 CTT65545:CTT65630 DDP65545:DDP65630 DNL65545:DNL65630 DXH65545:DXH65630 EHD65545:EHD65630 EQZ65545:EQZ65630 FAV65545:FAV65630 FKR65545:FKR65630 FUN65545:FUN65630 GEJ65545:GEJ65630 GOF65545:GOF65630 GYB65545:GYB65630 HHX65545:HHX65630 HRT65545:HRT65630 IBP65545:IBP65630 ILL65545:ILL65630 IVH65545:IVH65630 JFD65545:JFD65630 JOZ65545:JOZ65630 JYV65545:JYV65630 KIR65545:KIR65630 KSN65545:KSN65630 LCJ65545:LCJ65630 LMF65545:LMF65630 LWB65545:LWB65630 MFX65545:MFX65630 MPT65545:MPT65630 MZP65545:MZP65630 NJL65545:NJL65630 NTH65545:NTH65630 ODD65545:ODD65630 OMZ65545:OMZ65630 OWV65545:OWV65630 PGR65545:PGR65630 PQN65545:PQN65630 QAJ65545:QAJ65630 QKF65545:QKF65630 QUB65545:QUB65630 RDX65545:RDX65630 RNT65545:RNT65630 RXP65545:RXP65630 SHL65545:SHL65630 SRH65545:SRH65630 TBD65545:TBD65630 TKZ65545:TKZ65630 TUV65545:TUV65630 UER65545:UER65630 UON65545:UON65630 UYJ65545:UYJ65630 VIF65545:VIF65630 VSB65545:VSB65630 WBX65545:WBX65630 WLT65545:WLT65630 WVP65545:WVP65630 JD131081:JD131166 SZ131081:SZ131166 ACV131081:ACV131166 AMR131081:AMR131166 AWN131081:AWN131166 BGJ131081:BGJ131166 BQF131081:BQF131166 CAB131081:CAB131166 CJX131081:CJX131166 CTT131081:CTT131166 DDP131081:DDP131166 DNL131081:DNL131166 DXH131081:DXH131166 EHD131081:EHD131166 EQZ131081:EQZ131166 FAV131081:FAV131166 FKR131081:FKR131166 FUN131081:FUN131166 GEJ131081:GEJ131166 GOF131081:GOF131166 GYB131081:GYB131166 HHX131081:HHX131166 HRT131081:HRT131166 IBP131081:IBP131166 ILL131081:ILL131166 IVH131081:IVH131166 JFD131081:JFD131166 JOZ131081:JOZ131166 JYV131081:JYV131166 KIR131081:KIR131166 KSN131081:KSN131166 LCJ131081:LCJ131166 LMF131081:LMF131166 LWB131081:LWB131166 MFX131081:MFX131166 MPT131081:MPT131166 MZP131081:MZP131166 NJL131081:NJL131166 NTH131081:NTH131166 ODD131081:ODD131166 OMZ131081:OMZ131166 OWV131081:OWV131166 PGR131081:PGR131166 PQN131081:PQN131166 QAJ131081:QAJ131166 QKF131081:QKF131166 QUB131081:QUB131166 RDX131081:RDX131166 RNT131081:RNT131166 RXP131081:RXP131166 SHL131081:SHL131166 SRH131081:SRH131166 TBD131081:TBD131166 TKZ131081:TKZ131166 TUV131081:TUV131166 UER131081:UER131166 UON131081:UON131166 UYJ131081:UYJ131166 VIF131081:VIF131166 VSB131081:VSB131166 WBX131081:WBX131166 WLT131081:WLT131166 WVP131081:WVP131166 JD196617:JD196702 SZ196617:SZ196702 ACV196617:ACV196702 AMR196617:AMR196702 AWN196617:AWN196702 BGJ196617:BGJ196702 BQF196617:BQF196702 CAB196617:CAB196702 CJX196617:CJX196702 CTT196617:CTT196702 DDP196617:DDP196702 DNL196617:DNL196702 DXH196617:DXH196702 EHD196617:EHD196702 EQZ196617:EQZ196702 FAV196617:FAV196702 FKR196617:FKR196702 FUN196617:FUN196702 GEJ196617:GEJ196702 GOF196617:GOF196702 GYB196617:GYB196702 HHX196617:HHX196702 HRT196617:HRT196702 IBP196617:IBP196702 ILL196617:ILL196702 IVH196617:IVH196702 JFD196617:JFD196702 JOZ196617:JOZ196702 JYV196617:JYV196702 KIR196617:KIR196702 KSN196617:KSN196702 LCJ196617:LCJ196702 LMF196617:LMF196702 LWB196617:LWB196702 MFX196617:MFX196702 MPT196617:MPT196702 MZP196617:MZP196702 NJL196617:NJL196702 NTH196617:NTH196702 ODD196617:ODD196702 OMZ196617:OMZ196702 OWV196617:OWV196702 PGR196617:PGR196702 PQN196617:PQN196702 QAJ196617:QAJ196702 QKF196617:QKF196702 QUB196617:QUB196702 RDX196617:RDX196702 RNT196617:RNT196702 RXP196617:RXP196702 SHL196617:SHL196702 SRH196617:SRH196702 TBD196617:TBD196702 TKZ196617:TKZ196702 TUV196617:TUV196702 UER196617:UER196702 UON196617:UON196702 UYJ196617:UYJ196702 VIF196617:VIF196702 VSB196617:VSB196702 WBX196617:WBX196702 WLT196617:WLT196702 WVP196617:WVP196702 JD262153:JD262238 SZ262153:SZ262238 ACV262153:ACV262238 AMR262153:AMR262238 AWN262153:AWN262238 BGJ262153:BGJ262238 BQF262153:BQF262238 CAB262153:CAB262238 CJX262153:CJX262238 CTT262153:CTT262238 DDP262153:DDP262238 DNL262153:DNL262238 DXH262153:DXH262238 EHD262153:EHD262238 EQZ262153:EQZ262238 FAV262153:FAV262238 FKR262153:FKR262238 FUN262153:FUN262238 GEJ262153:GEJ262238 GOF262153:GOF262238 GYB262153:GYB262238 HHX262153:HHX262238 HRT262153:HRT262238 IBP262153:IBP262238 ILL262153:ILL262238 IVH262153:IVH262238 JFD262153:JFD262238 JOZ262153:JOZ262238 JYV262153:JYV262238 KIR262153:KIR262238 KSN262153:KSN262238 LCJ262153:LCJ262238 LMF262153:LMF262238 LWB262153:LWB262238 MFX262153:MFX262238 MPT262153:MPT262238 MZP262153:MZP262238 NJL262153:NJL262238 NTH262153:NTH262238 ODD262153:ODD262238 OMZ262153:OMZ262238 OWV262153:OWV262238 PGR262153:PGR262238 PQN262153:PQN262238 QAJ262153:QAJ262238 QKF262153:QKF262238 QUB262153:QUB262238 RDX262153:RDX262238 RNT262153:RNT262238 RXP262153:RXP262238 SHL262153:SHL262238 SRH262153:SRH262238 TBD262153:TBD262238 TKZ262153:TKZ262238 TUV262153:TUV262238 UER262153:UER262238 UON262153:UON262238 UYJ262153:UYJ262238 VIF262153:VIF262238 VSB262153:VSB262238 WBX262153:WBX262238 WLT262153:WLT262238 WVP262153:WVP262238 JD327689:JD327774 SZ327689:SZ327774 ACV327689:ACV327774 AMR327689:AMR327774 AWN327689:AWN327774 BGJ327689:BGJ327774 BQF327689:BQF327774 CAB327689:CAB327774 CJX327689:CJX327774 CTT327689:CTT327774 DDP327689:DDP327774 DNL327689:DNL327774 DXH327689:DXH327774 EHD327689:EHD327774 EQZ327689:EQZ327774 FAV327689:FAV327774 FKR327689:FKR327774 FUN327689:FUN327774 GEJ327689:GEJ327774 GOF327689:GOF327774 GYB327689:GYB327774 HHX327689:HHX327774 HRT327689:HRT327774 IBP327689:IBP327774 ILL327689:ILL327774 IVH327689:IVH327774 JFD327689:JFD327774 JOZ327689:JOZ327774 JYV327689:JYV327774 KIR327689:KIR327774 KSN327689:KSN327774 LCJ327689:LCJ327774 LMF327689:LMF327774 LWB327689:LWB327774 MFX327689:MFX327774 MPT327689:MPT327774 MZP327689:MZP327774 NJL327689:NJL327774 NTH327689:NTH327774 ODD327689:ODD327774 OMZ327689:OMZ327774 OWV327689:OWV327774 PGR327689:PGR327774 PQN327689:PQN327774 QAJ327689:QAJ327774 QKF327689:QKF327774 QUB327689:QUB327774 RDX327689:RDX327774 RNT327689:RNT327774 RXP327689:RXP327774 SHL327689:SHL327774 SRH327689:SRH327774 TBD327689:TBD327774 TKZ327689:TKZ327774 TUV327689:TUV327774 UER327689:UER327774 UON327689:UON327774 UYJ327689:UYJ327774 VIF327689:VIF327774 VSB327689:VSB327774 WBX327689:WBX327774 WLT327689:WLT327774 WVP327689:WVP327774 JD393225:JD393310 SZ393225:SZ393310 ACV393225:ACV393310 AMR393225:AMR393310 AWN393225:AWN393310 BGJ393225:BGJ393310 BQF393225:BQF393310 CAB393225:CAB393310 CJX393225:CJX393310 CTT393225:CTT393310 DDP393225:DDP393310 DNL393225:DNL393310 DXH393225:DXH393310 EHD393225:EHD393310 EQZ393225:EQZ393310 FAV393225:FAV393310 FKR393225:FKR393310 FUN393225:FUN393310 GEJ393225:GEJ393310 GOF393225:GOF393310 GYB393225:GYB393310 HHX393225:HHX393310 HRT393225:HRT393310 IBP393225:IBP393310 ILL393225:ILL393310 IVH393225:IVH393310 JFD393225:JFD393310 JOZ393225:JOZ393310 JYV393225:JYV393310 KIR393225:KIR393310 KSN393225:KSN393310 LCJ393225:LCJ393310 LMF393225:LMF393310 LWB393225:LWB393310 MFX393225:MFX393310 MPT393225:MPT393310 MZP393225:MZP393310 NJL393225:NJL393310 NTH393225:NTH393310 ODD393225:ODD393310 OMZ393225:OMZ393310 OWV393225:OWV393310 PGR393225:PGR393310 PQN393225:PQN393310 QAJ393225:QAJ393310 QKF393225:QKF393310 QUB393225:QUB393310 RDX393225:RDX393310 RNT393225:RNT393310 RXP393225:RXP393310 SHL393225:SHL393310 SRH393225:SRH393310 TBD393225:TBD393310 TKZ393225:TKZ393310 TUV393225:TUV393310 UER393225:UER393310 UON393225:UON393310 UYJ393225:UYJ393310 VIF393225:VIF393310 VSB393225:VSB393310 WBX393225:WBX393310 WLT393225:WLT393310 WVP393225:WVP393310 JD458761:JD458846 SZ458761:SZ458846 ACV458761:ACV458846 AMR458761:AMR458846 AWN458761:AWN458846 BGJ458761:BGJ458846 BQF458761:BQF458846 CAB458761:CAB458846 CJX458761:CJX458846 CTT458761:CTT458846 DDP458761:DDP458846 DNL458761:DNL458846 DXH458761:DXH458846 EHD458761:EHD458846 EQZ458761:EQZ458846 FAV458761:FAV458846 FKR458761:FKR458846 FUN458761:FUN458846 GEJ458761:GEJ458846 GOF458761:GOF458846 GYB458761:GYB458846 HHX458761:HHX458846 HRT458761:HRT458846 IBP458761:IBP458846 ILL458761:ILL458846 IVH458761:IVH458846 JFD458761:JFD458846 JOZ458761:JOZ458846 JYV458761:JYV458846 KIR458761:KIR458846 KSN458761:KSN458846 LCJ458761:LCJ458846 LMF458761:LMF458846 LWB458761:LWB458846 MFX458761:MFX458846 MPT458761:MPT458846 MZP458761:MZP458846 NJL458761:NJL458846 NTH458761:NTH458846 ODD458761:ODD458846 OMZ458761:OMZ458846 OWV458761:OWV458846 PGR458761:PGR458846 PQN458761:PQN458846 QAJ458761:QAJ458846 QKF458761:QKF458846 QUB458761:QUB458846 RDX458761:RDX458846 RNT458761:RNT458846 RXP458761:RXP458846 SHL458761:SHL458846 SRH458761:SRH458846 TBD458761:TBD458846 TKZ458761:TKZ458846 TUV458761:TUV458846 UER458761:UER458846 UON458761:UON458846 UYJ458761:UYJ458846 VIF458761:VIF458846 VSB458761:VSB458846 WBX458761:WBX458846 WLT458761:WLT458846 WVP458761:WVP458846 JD524297:JD524382 SZ524297:SZ524382 ACV524297:ACV524382 AMR524297:AMR524382 AWN524297:AWN524382 BGJ524297:BGJ524382 BQF524297:BQF524382 CAB524297:CAB524382 CJX524297:CJX524382 CTT524297:CTT524382 DDP524297:DDP524382 DNL524297:DNL524382 DXH524297:DXH524382 EHD524297:EHD524382 EQZ524297:EQZ524382 FAV524297:FAV524382 FKR524297:FKR524382 FUN524297:FUN524382 GEJ524297:GEJ524382 GOF524297:GOF524382 GYB524297:GYB524382 HHX524297:HHX524382 HRT524297:HRT524382 IBP524297:IBP524382 ILL524297:ILL524382 IVH524297:IVH524382 JFD524297:JFD524382 JOZ524297:JOZ524382 JYV524297:JYV524382 KIR524297:KIR524382 KSN524297:KSN524382 LCJ524297:LCJ524382 LMF524297:LMF524382 LWB524297:LWB524382 MFX524297:MFX524382 MPT524297:MPT524382 MZP524297:MZP524382 NJL524297:NJL524382 NTH524297:NTH524382 ODD524297:ODD524382 OMZ524297:OMZ524382 OWV524297:OWV524382 PGR524297:PGR524382 PQN524297:PQN524382 QAJ524297:QAJ524382 QKF524297:QKF524382 QUB524297:QUB524382 RDX524297:RDX524382 RNT524297:RNT524382 RXP524297:RXP524382 SHL524297:SHL524382 SRH524297:SRH524382 TBD524297:TBD524382 TKZ524297:TKZ524382 TUV524297:TUV524382 UER524297:UER524382 UON524297:UON524382 UYJ524297:UYJ524382 VIF524297:VIF524382 VSB524297:VSB524382 WBX524297:WBX524382 WLT524297:WLT524382 WVP524297:WVP524382 JD589833:JD589918 SZ589833:SZ589918 ACV589833:ACV589918 AMR589833:AMR589918 AWN589833:AWN589918 BGJ589833:BGJ589918 BQF589833:BQF589918 CAB589833:CAB589918 CJX589833:CJX589918 CTT589833:CTT589918 DDP589833:DDP589918 DNL589833:DNL589918 DXH589833:DXH589918 EHD589833:EHD589918 EQZ589833:EQZ589918 FAV589833:FAV589918 FKR589833:FKR589918 FUN589833:FUN589918 GEJ589833:GEJ589918 GOF589833:GOF589918 GYB589833:GYB589918 HHX589833:HHX589918 HRT589833:HRT589918 IBP589833:IBP589918 ILL589833:ILL589918 IVH589833:IVH589918 JFD589833:JFD589918 JOZ589833:JOZ589918 JYV589833:JYV589918 KIR589833:KIR589918 KSN589833:KSN589918 LCJ589833:LCJ589918 LMF589833:LMF589918 LWB589833:LWB589918 MFX589833:MFX589918 MPT589833:MPT589918 MZP589833:MZP589918 NJL589833:NJL589918 NTH589833:NTH589918 ODD589833:ODD589918 OMZ589833:OMZ589918 OWV589833:OWV589918 PGR589833:PGR589918 PQN589833:PQN589918 QAJ589833:QAJ589918 QKF589833:QKF589918 QUB589833:QUB589918 RDX589833:RDX589918 RNT589833:RNT589918 RXP589833:RXP589918 SHL589833:SHL589918 SRH589833:SRH589918 TBD589833:TBD589918 TKZ589833:TKZ589918 TUV589833:TUV589918 UER589833:UER589918 UON589833:UON589918 UYJ589833:UYJ589918 VIF589833:VIF589918 VSB589833:VSB589918 WBX589833:WBX589918 WLT589833:WLT589918 WVP589833:WVP589918 JD655369:JD655454 SZ655369:SZ655454 ACV655369:ACV655454 AMR655369:AMR655454 AWN655369:AWN655454 BGJ655369:BGJ655454 BQF655369:BQF655454 CAB655369:CAB655454 CJX655369:CJX655454 CTT655369:CTT655454 DDP655369:DDP655454 DNL655369:DNL655454 DXH655369:DXH655454 EHD655369:EHD655454 EQZ655369:EQZ655454 FAV655369:FAV655454 FKR655369:FKR655454 FUN655369:FUN655454 GEJ655369:GEJ655454 GOF655369:GOF655454 GYB655369:GYB655454 HHX655369:HHX655454 HRT655369:HRT655454 IBP655369:IBP655454 ILL655369:ILL655454 IVH655369:IVH655454 JFD655369:JFD655454 JOZ655369:JOZ655454 JYV655369:JYV655454 KIR655369:KIR655454 KSN655369:KSN655454 LCJ655369:LCJ655454 LMF655369:LMF655454 LWB655369:LWB655454 MFX655369:MFX655454 MPT655369:MPT655454 MZP655369:MZP655454 NJL655369:NJL655454 NTH655369:NTH655454 ODD655369:ODD655454 OMZ655369:OMZ655454 OWV655369:OWV655454 PGR655369:PGR655454 PQN655369:PQN655454 QAJ655369:QAJ655454 QKF655369:QKF655454 QUB655369:QUB655454 RDX655369:RDX655454 RNT655369:RNT655454 RXP655369:RXP655454 SHL655369:SHL655454 SRH655369:SRH655454 TBD655369:TBD655454 TKZ655369:TKZ655454 TUV655369:TUV655454 UER655369:UER655454 UON655369:UON655454 UYJ655369:UYJ655454 VIF655369:VIF655454 VSB655369:VSB655454 WBX655369:WBX655454 WLT655369:WLT655454 WVP655369:WVP655454 JD720905:JD720990 SZ720905:SZ720990 ACV720905:ACV720990 AMR720905:AMR720990 AWN720905:AWN720990 BGJ720905:BGJ720990 BQF720905:BQF720990 CAB720905:CAB720990 CJX720905:CJX720990 CTT720905:CTT720990 DDP720905:DDP720990 DNL720905:DNL720990 DXH720905:DXH720990 EHD720905:EHD720990 EQZ720905:EQZ720990 FAV720905:FAV720990 FKR720905:FKR720990 FUN720905:FUN720990 GEJ720905:GEJ720990 GOF720905:GOF720990 GYB720905:GYB720990 HHX720905:HHX720990 HRT720905:HRT720990 IBP720905:IBP720990 ILL720905:ILL720990 IVH720905:IVH720990 JFD720905:JFD720990 JOZ720905:JOZ720990 JYV720905:JYV720990 KIR720905:KIR720990 KSN720905:KSN720990 LCJ720905:LCJ720990 LMF720905:LMF720990 LWB720905:LWB720990 MFX720905:MFX720990 MPT720905:MPT720990 MZP720905:MZP720990 NJL720905:NJL720990 NTH720905:NTH720990 ODD720905:ODD720990 OMZ720905:OMZ720990 OWV720905:OWV720990 PGR720905:PGR720990 PQN720905:PQN720990 QAJ720905:QAJ720990 QKF720905:QKF720990 QUB720905:QUB720990 RDX720905:RDX720990 RNT720905:RNT720990 RXP720905:RXP720990 SHL720905:SHL720990 SRH720905:SRH720990 TBD720905:TBD720990 TKZ720905:TKZ720990 TUV720905:TUV720990 UER720905:UER720990 UON720905:UON720990 UYJ720905:UYJ720990 VIF720905:VIF720990 VSB720905:VSB720990 WBX720905:WBX720990 WLT720905:WLT720990 WVP720905:WVP720990 JD786441:JD786526 SZ786441:SZ786526 ACV786441:ACV786526 AMR786441:AMR786526 AWN786441:AWN786526 BGJ786441:BGJ786526 BQF786441:BQF786526 CAB786441:CAB786526 CJX786441:CJX786526 CTT786441:CTT786526 DDP786441:DDP786526 DNL786441:DNL786526 DXH786441:DXH786526 EHD786441:EHD786526 EQZ786441:EQZ786526 FAV786441:FAV786526 FKR786441:FKR786526 FUN786441:FUN786526 GEJ786441:GEJ786526 GOF786441:GOF786526 GYB786441:GYB786526 HHX786441:HHX786526 HRT786441:HRT786526 IBP786441:IBP786526 ILL786441:ILL786526 IVH786441:IVH786526 JFD786441:JFD786526 JOZ786441:JOZ786526 JYV786441:JYV786526 KIR786441:KIR786526 KSN786441:KSN786526 LCJ786441:LCJ786526 LMF786441:LMF786526 LWB786441:LWB786526 MFX786441:MFX786526 MPT786441:MPT786526 MZP786441:MZP786526 NJL786441:NJL786526 NTH786441:NTH786526 ODD786441:ODD786526 OMZ786441:OMZ786526 OWV786441:OWV786526 PGR786441:PGR786526 PQN786441:PQN786526 QAJ786441:QAJ786526 QKF786441:QKF786526 QUB786441:QUB786526 RDX786441:RDX786526 RNT786441:RNT786526 RXP786441:RXP786526 SHL786441:SHL786526 SRH786441:SRH786526 TBD786441:TBD786526 TKZ786441:TKZ786526 TUV786441:TUV786526 UER786441:UER786526 UON786441:UON786526 UYJ786441:UYJ786526 VIF786441:VIF786526 VSB786441:VSB786526 WBX786441:WBX786526 WLT786441:WLT786526 WVP786441:WVP786526 JD851977:JD852062 SZ851977:SZ852062 ACV851977:ACV852062 AMR851977:AMR852062 AWN851977:AWN852062 BGJ851977:BGJ852062 BQF851977:BQF852062 CAB851977:CAB852062 CJX851977:CJX852062 CTT851977:CTT852062 DDP851977:DDP852062 DNL851977:DNL852062 DXH851977:DXH852062 EHD851977:EHD852062 EQZ851977:EQZ852062 FAV851977:FAV852062 FKR851977:FKR852062 FUN851977:FUN852062 GEJ851977:GEJ852062 GOF851977:GOF852062 GYB851977:GYB852062 HHX851977:HHX852062 HRT851977:HRT852062 IBP851977:IBP852062 ILL851977:ILL852062 IVH851977:IVH852062 JFD851977:JFD852062 JOZ851977:JOZ852062 JYV851977:JYV852062 KIR851977:KIR852062 KSN851977:KSN852062 LCJ851977:LCJ852062 LMF851977:LMF852062 LWB851977:LWB852062 MFX851977:MFX852062 MPT851977:MPT852062 MZP851977:MZP852062 NJL851977:NJL852062 NTH851977:NTH852062 ODD851977:ODD852062 OMZ851977:OMZ852062 OWV851977:OWV852062 PGR851977:PGR852062 PQN851977:PQN852062 QAJ851977:QAJ852062 QKF851977:QKF852062 QUB851977:QUB852062 RDX851977:RDX852062 RNT851977:RNT852062 RXP851977:RXP852062 SHL851977:SHL852062 SRH851977:SRH852062 TBD851977:TBD852062 TKZ851977:TKZ852062 TUV851977:TUV852062 UER851977:UER852062 UON851977:UON852062 UYJ851977:UYJ852062 VIF851977:VIF852062 VSB851977:VSB852062 WBX851977:WBX852062 WLT851977:WLT852062 WVP851977:WVP852062 JD917513:JD917598 SZ917513:SZ917598 ACV917513:ACV917598 AMR917513:AMR917598 AWN917513:AWN917598 BGJ917513:BGJ917598 BQF917513:BQF917598 CAB917513:CAB917598 CJX917513:CJX917598 CTT917513:CTT917598 DDP917513:DDP917598 DNL917513:DNL917598 DXH917513:DXH917598 EHD917513:EHD917598 EQZ917513:EQZ917598 FAV917513:FAV917598 FKR917513:FKR917598 FUN917513:FUN917598 GEJ917513:GEJ917598 GOF917513:GOF917598 GYB917513:GYB917598 HHX917513:HHX917598 HRT917513:HRT917598 IBP917513:IBP917598 ILL917513:ILL917598 IVH917513:IVH917598 JFD917513:JFD917598 JOZ917513:JOZ917598 JYV917513:JYV917598 KIR917513:KIR917598 KSN917513:KSN917598 LCJ917513:LCJ917598 LMF917513:LMF917598 LWB917513:LWB917598 MFX917513:MFX917598 MPT917513:MPT917598 MZP917513:MZP917598 NJL917513:NJL917598 NTH917513:NTH917598 ODD917513:ODD917598 OMZ917513:OMZ917598 OWV917513:OWV917598 PGR917513:PGR917598 PQN917513:PQN917598 QAJ917513:QAJ917598 QKF917513:QKF917598 QUB917513:QUB917598 RDX917513:RDX917598 RNT917513:RNT917598 RXP917513:RXP917598 SHL917513:SHL917598 SRH917513:SRH917598 TBD917513:TBD917598 TKZ917513:TKZ917598 TUV917513:TUV917598 UER917513:UER917598 UON917513:UON917598 UYJ917513:UYJ917598 VIF917513:VIF917598 VSB917513:VSB917598 WBX917513:WBX917598 WLT917513:WLT917598 WVP917513:WVP917598 JD983049:JD983134 SZ983049:SZ983134 ACV983049:ACV983134 AMR983049:AMR983134 AWN983049:AWN983134 BGJ983049:BGJ983134 BQF983049:BQF983134 CAB983049:CAB983134 CJX983049:CJX983134 CTT983049:CTT983134 DDP983049:DDP983134 DNL983049:DNL983134 DXH983049:DXH983134 EHD983049:EHD983134 EQZ983049:EQZ983134 FAV983049:FAV983134 FKR983049:FKR983134 FUN983049:FUN983134 GEJ983049:GEJ983134 GOF983049:GOF983134 GYB983049:GYB983134 HHX983049:HHX983134 HRT983049:HRT983134 IBP983049:IBP983134 ILL983049:ILL983134 IVH983049:IVH983134 JFD983049:JFD983134 JOZ983049:JOZ983134 JYV983049:JYV983134 KIR983049:KIR983134 KSN983049:KSN983134 LCJ983049:LCJ983134 LMF983049:LMF983134 LWB983049:LWB983134 MFX983049:MFX983134 MPT983049:MPT983134 MZP983049:MZP983134 NJL983049:NJL983134 NTH983049:NTH983134 ODD983049:ODD983134 OMZ983049:OMZ983134 OWV983049:OWV983134 PGR983049:PGR983134 PQN983049:PQN983134 QAJ983049:QAJ983134 QKF983049:QKF983134 QUB983049:QUB983134 RDX983049:RDX983134 RNT983049:RNT983134 RXP983049:RXP983134 SHL983049:SHL983134 SRH983049:SRH983134 TBD983049:TBD983134 TKZ983049:TKZ983134 TUV983049:TUV983134 UER983049:UER983134 UON983049:UON983134 UYJ983049:UYJ983134 VIF983049:VIF983134 VSB983049:VSB983134 WBX983049:WBX983134 WLT983049:WLT983134 WVP983049:WVP983134" xr:uid="{A28798A9-E42E-4B3E-A54C-04826A56E537}">
      <formula1>0</formula1>
      <formula2>0</formula2>
    </dataValidation>
  </dataValidations>
  <pageMargins left="0.51181102362204722" right="0.51181102362204722" top="0.78740157480314965" bottom="0.78740157480314965" header="0.31496062992125984" footer="0.31496062992125984"/>
  <pageSetup paperSize="9" scale="71" fitToHeight="0" orientation="landscape" r:id="rId1"/>
  <headerFooter>
    <oddFooter>&amp;R&amp;P /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aixaArredQuant">
              <controlPr defaultSize="0" print="0" autoFill="0" autoLine="0" autoPict="0">
                <anchor moveWithCells="1" sizeWithCells="1">
                  <from>
                    <xdr:col>5</xdr:col>
                    <xdr:colOff>457200</xdr:colOff>
                    <xdr:row>9</xdr:row>
                    <xdr:rowOff>121920</xdr:rowOff>
                  </from>
                  <to>
                    <xdr:col>5</xdr:col>
                    <xdr:colOff>891540</xdr:colOff>
                    <xdr:row>11</xdr:row>
                    <xdr:rowOff>38100</xdr:rowOff>
                  </to>
                </anchor>
              </controlPr>
            </control>
          </mc:Choice>
        </mc:AlternateContent>
        <mc:AlternateContent xmlns:mc="http://schemas.openxmlformats.org/markup-compatibility/2006">
          <mc:Choice Requires="x14">
            <control shapeId="1026" r:id="rId5" name="CaixaArredCustoUnit">
              <controlPr defaultSize="0" print="0" autoFill="0" autoLine="0" autoPict="0">
                <anchor moveWithCells="1" sizeWithCells="1">
                  <from>
                    <xdr:col>6</xdr:col>
                    <xdr:colOff>449580</xdr:colOff>
                    <xdr:row>9</xdr:row>
                    <xdr:rowOff>121920</xdr:rowOff>
                  </from>
                  <to>
                    <xdr:col>6</xdr:col>
                    <xdr:colOff>876300</xdr:colOff>
                    <xdr:row>11</xdr:row>
                    <xdr:rowOff>38100</xdr:rowOff>
                  </to>
                </anchor>
              </controlPr>
            </control>
          </mc:Choice>
        </mc:AlternateContent>
        <mc:AlternateContent xmlns:mc="http://schemas.openxmlformats.org/markup-compatibility/2006">
          <mc:Choice Requires="x14">
            <control shapeId="1027" r:id="rId6" name="CaixaArredBDI">
              <controlPr defaultSize="0" print="0" autoFill="0" autoLine="0" autoPict="0">
                <anchor moveWithCells="1" sizeWithCells="1">
                  <from>
                    <xdr:col>7</xdr:col>
                    <xdr:colOff>281940</xdr:colOff>
                    <xdr:row>9</xdr:row>
                    <xdr:rowOff>121920</xdr:rowOff>
                  </from>
                  <to>
                    <xdr:col>7</xdr:col>
                    <xdr:colOff>708660</xdr:colOff>
                    <xdr:row>11</xdr:row>
                    <xdr:rowOff>38100</xdr:rowOff>
                  </to>
                </anchor>
              </controlPr>
            </control>
          </mc:Choice>
        </mc:AlternateContent>
        <mc:AlternateContent xmlns:mc="http://schemas.openxmlformats.org/markup-compatibility/2006">
          <mc:Choice Requires="x14">
            <control shapeId="1028" r:id="rId7" name="CaixaArredPrecoUnit">
              <controlPr defaultSize="0" print="0" autoFill="0" autoLine="0" autoPict="0">
                <anchor moveWithCells="1" sizeWithCells="1">
                  <from>
                    <xdr:col>8</xdr:col>
                    <xdr:colOff>358140</xdr:colOff>
                    <xdr:row>9</xdr:row>
                    <xdr:rowOff>121920</xdr:rowOff>
                  </from>
                  <to>
                    <xdr:col>8</xdr:col>
                    <xdr:colOff>792480</xdr:colOff>
                    <xdr:row>11</xdr:row>
                    <xdr:rowOff>38100</xdr:rowOff>
                  </to>
                </anchor>
              </controlPr>
            </control>
          </mc:Choice>
        </mc:AlternateContent>
        <mc:AlternateContent xmlns:mc="http://schemas.openxmlformats.org/markup-compatibility/2006">
          <mc:Choice Requires="x14">
            <control shapeId="1029" r:id="rId8" name="CaixaArredPrecoTotal">
              <controlPr defaultSize="0" print="0" autoFill="0" autoLine="0" autoPict="0">
                <anchor moveWithCells="1" sizeWithCells="1">
                  <from>
                    <xdr:col>9</xdr:col>
                    <xdr:colOff>449580</xdr:colOff>
                    <xdr:row>9</xdr:row>
                    <xdr:rowOff>106680</xdr:rowOff>
                  </from>
                  <to>
                    <xdr:col>9</xdr:col>
                    <xdr:colOff>876300</xdr:colOff>
                    <xdr:row>11</xdr:row>
                    <xdr:rowOff>30480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5141BB-21A3-443C-A173-F330272CE843}">
  <dimension ref="A1:R77"/>
  <sheetViews>
    <sheetView tabSelected="1" topLeftCell="A58" workbookViewId="0">
      <selection activeCell="E1" sqref="E1"/>
    </sheetView>
  </sheetViews>
  <sheetFormatPr defaultRowHeight="14.4" x14ac:dyDescent="0.3"/>
  <cols>
    <col min="4" max="4" width="15.6640625" customWidth="1"/>
    <col min="6" max="6" width="10.109375" customWidth="1"/>
  </cols>
  <sheetData>
    <row r="1" spans="1:18" x14ac:dyDescent="0.3">
      <c r="E1" s="65" t="s">
        <v>237</v>
      </c>
      <c r="F1" s="66"/>
      <c r="G1" s="67"/>
      <c r="H1" s="67"/>
      <c r="I1" s="67"/>
      <c r="J1" s="67"/>
      <c r="K1" s="67"/>
      <c r="L1" s="67"/>
      <c r="M1" s="67"/>
      <c r="N1" s="67"/>
      <c r="O1" s="67"/>
      <c r="P1" s="67"/>
      <c r="Q1" s="194" t="s">
        <v>1</v>
      </c>
      <c r="R1" s="194"/>
    </row>
    <row r="2" spans="1:18" x14ac:dyDescent="0.3">
      <c r="E2" s="68" t="str">
        <f>import.recurso</f>
        <v>OGU</v>
      </c>
      <c r="F2" s="66"/>
      <c r="G2" s="67"/>
      <c r="H2" s="67"/>
      <c r="I2" s="67"/>
      <c r="J2" s="67"/>
      <c r="K2" s="67"/>
      <c r="L2" s="67"/>
      <c r="M2" s="67"/>
      <c r="N2" s="67"/>
      <c r="O2" s="67"/>
      <c r="P2" s="67"/>
      <c r="Q2" s="195" t="s">
        <v>2</v>
      </c>
      <c r="R2" s="195"/>
    </row>
    <row r="4" spans="1:18" x14ac:dyDescent="0.3">
      <c r="A4" s="69" t="s">
        <v>238</v>
      </c>
      <c r="B4" s="70"/>
      <c r="C4" s="71" t="s">
        <v>239</v>
      </c>
      <c r="D4" s="72" t="s">
        <v>240</v>
      </c>
      <c r="E4" s="73"/>
      <c r="F4" s="74"/>
      <c r="G4" s="69" t="s">
        <v>241</v>
      </c>
      <c r="H4" s="75"/>
      <c r="I4" s="75"/>
      <c r="J4" s="75"/>
      <c r="K4" s="70"/>
      <c r="L4" s="69" t="s">
        <v>242</v>
      </c>
      <c r="M4" s="75"/>
      <c r="N4" s="75"/>
      <c r="O4" s="75"/>
      <c r="P4" s="75"/>
      <c r="Q4" s="75"/>
      <c r="R4" s="76" t="s">
        <v>243</v>
      </c>
    </row>
    <row r="5" spans="1:18" x14ac:dyDescent="0.3">
      <c r="A5" s="77"/>
      <c r="B5" s="78"/>
      <c r="C5" s="79"/>
      <c r="D5" s="80"/>
      <c r="E5" s="81"/>
      <c r="F5" s="82"/>
      <c r="G5" s="77"/>
      <c r="H5" s="83"/>
      <c r="I5" s="83"/>
      <c r="J5" s="83"/>
      <c r="K5" s="78"/>
      <c r="L5" s="77"/>
      <c r="M5" s="83"/>
      <c r="N5" s="83"/>
      <c r="O5" s="83"/>
      <c r="P5" s="83"/>
      <c r="Q5" s="83"/>
      <c r="R5" s="84"/>
    </row>
    <row r="6" spans="1:18" ht="10.8" customHeight="1" x14ac:dyDescent="0.3"/>
    <row r="7" spans="1:18" ht="14.4" customHeight="1" x14ac:dyDescent="0.3">
      <c r="A7" s="196" t="s">
        <v>6</v>
      </c>
      <c r="B7" s="198" t="s">
        <v>9</v>
      </c>
      <c r="C7" s="198"/>
      <c r="D7" s="198"/>
      <c r="E7" s="200" t="s">
        <v>244</v>
      </c>
      <c r="F7" s="202" t="s">
        <v>245</v>
      </c>
      <c r="G7" s="85">
        <v>1</v>
      </c>
      <c r="H7" s="86">
        <v>2</v>
      </c>
      <c r="I7" s="86">
        <v>3</v>
      </c>
      <c r="J7" s="86">
        <v>4</v>
      </c>
      <c r="K7" s="86">
        <v>5</v>
      </c>
      <c r="L7" s="86">
        <v>6</v>
      </c>
      <c r="M7" s="86">
        <v>7</v>
      </c>
      <c r="N7" s="86">
        <v>8</v>
      </c>
      <c r="O7" s="86">
        <v>9</v>
      </c>
      <c r="P7" s="86">
        <v>10</v>
      </c>
      <c r="Q7" s="86">
        <v>11</v>
      </c>
      <c r="R7" s="87">
        <v>12</v>
      </c>
    </row>
    <row r="8" spans="1:18" x14ac:dyDescent="0.3">
      <c r="A8" s="197"/>
      <c r="B8" s="199"/>
      <c r="C8" s="199"/>
      <c r="D8" s="199"/>
      <c r="E8" s="201"/>
      <c r="F8" s="203"/>
      <c r="G8" s="88">
        <v>44927</v>
      </c>
      <c r="H8" s="89">
        <v>44958</v>
      </c>
      <c r="I8" s="89">
        <v>44986</v>
      </c>
      <c r="J8" s="89">
        <v>45017</v>
      </c>
      <c r="K8" s="89">
        <v>45047</v>
      </c>
      <c r="L8" s="89">
        <v>45078</v>
      </c>
      <c r="M8" s="89">
        <v>45108</v>
      </c>
      <c r="N8" s="89">
        <v>45139</v>
      </c>
      <c r="O8" s="89">
        <v>45170</v>
      </c>
      <c r="P8" s="89">
        <v>45200</v>
      </c>
      <c r="Q8" s="89">
        <v>45231</v>
      </c>
      <c r="R8" s="90">
        <v>45261</v>
      </c>
    </row>
    <row r="9" spans="1:18" ht="12" customHeight="1" x14ac:dyDescent="0.3">
      <c r="A9" s="91" t="s">
        <v>93</v>
      </c>
      <c r="B9" s="92" t="s">
        <v>14</v>
      </c>
      <c r="C9" s="92"/>
      <c r="D9" s="92"/>
      <c r="E9" s="93"/>
      <c r="F9" s="94" t="s">
        <v>246</v>
      </c>
      <c r="G9" s="95"/>
      <c r="H9" s="96">
        <v>0</v>
      </c>
      <c r="I9" s="96">
        <v>0</v>
      </c>
      <c r="J9" s="96">
        <v>0</v>
      </c>
      <c r="K9" s="96">
        <v>0</v>
      </c>
      <c r="L9" s="96">
        <v>0</v>
      </c>
      <c r="M9" s="96">
        <v>0</v>
      </c>
      <c r="N9" s="96">
        <v>0</v>
      </c>
      <c r="O9" s="96">
        <v>0</v>
      </c>
      <c r="P9" s="96">
        <v>0</v>
      </c>
      <c r="Q9" s="96">
        <v>0</v>
      </c>
      <c r="R9" s="97">
        <v>0</v>
      </c>
    </row>
    <row r="10" spans="1:18" ht="12" customHeight="1" x14ac:dyDescent="0.3">
      <c r="A10" s="98"/>
      <c r="B10" s="99" t="s">
        <v>243</v>
      </c>
      <c r="C10" s="99"/>
      <c r="D10" s="99"/>
      <c r="E10" s="100"/>
      <c r="F10" s="101"/>
      <c r="G10" s="102"/>
      <c r="H10" s="103"/>
      <c r="I10" s="103"/>
      <c r="J10" s="103"/>
      <c r="K10" s="103"/>
      <c r="L10" s="103"/>
      <c r="M10" s="103"/>
      <c r="N10" s="103"/>
      <c r="O10" s="103"/>
      <c r="P10" s="103"/>
      <c r="Q10" s="103"/>
      <c r="R10" s="104"/>
    </row>
    <row r="11" spans="1:18" ht="12" customHeight="1" x14ac:dyDescent="0.3">
      <c r="A11" s="91" t="s">
        <v>95</v>
      </c>
      <c r="B11" s="92" t="s">
        <v>15</v>
      </c>
      <c r="C11" s="92"/>
      <c r="D11" s="92"/>
      <c r="E11" s="93"/>
      <c r="F11" s="94" t="s">
        <v>246</v>
      </c>
      <c r="G11" s="95"/>
      <c r="H11" s="96">
        <v>0</v>
      </c>
      <c r="I11" s="96">
        <v>0</v>
      </c>
      <c r="J11" s="96">
        <v>0</v>
      </c>
      <c r="K11" s="96">
        <v>0</v>
      </c>
      <c r="L11" s="96">
        <v>0</v>
      </c>
      <c r="M11" s="96">
        <v>0</v>
      </c>
      <c r="N11" s="96">
        <v>0</v>
      </c>
      <c r="O11" s="96">
        <v>0</v>
      </c>
      <c r="P11" s="96">
        <v>0</v>
      </c>
      <c r="Q11" s="96">
        <v>0</v>
      </c>
      <c r="R11" s="97">
        <v>0</v>
      </c>
    </row>
    <row r="12" spans="1:18" ht="12" customHeight="1" x14ac:dyDescent="0.3">
      <c r="A12" s="98"/>
      <c r="B12" s="99" t="s">
        <v>243</v>
      </c>
      <c r="C12" s="99"/>
      <c r="D12" s="99"/>
      <c r="E12" s="100"/>
      <c r="F12" s="101"/>
      <c r="G12" s="102"/>
      <c r="H12" s="103"/>
      <c r="I12" s="103"/>
      <c r="J12" s="103"/>
      <c r="K12" s="103"/>
      <c r="L12" s="103"/>
      <c r="M12" s="103"/>
      <c r="N12" s="103"/>
      <c r="O12" s="103"/>
      <c r="P12" s="103"/>
      <c r="Q12" s="103"/>
      <c r="R12" s="104"/>
    </row>
    <row r="13" spans="1:18" ht="12" customHeight="1" x14ac:dyDescent="0.3">
      <c r="A13" s="91" t="s">
        <v>101</v>
      </c>
      <c r="B13" s="92" t="s">
        <v>19</v>
      </c>
      <c r="C13" s="92"/>
      <c r="D13" s="92"/>
      <c r="E13" s="93"/>
      <c r="F13" s="94" t="s">
        <v>246</v>
      </c>
      <c r="G13" s="95"/>
      <c r="H13" s="96">
        <v>0</v>
      </c>
      <c r="I13" s="96">
        <v>0</v>
      </c>
      <c r="J13" s="96">
        <v>0</v>
      </c>
      <c r="K13" s="96">
        <v>0</v>
      </c>
      <c r="L13" s="96">
        <v>0</v>
      </c>
      <c r="M13" s="96">
        <v>0</v>
      </c>
      <c r="N13" s="96">
        <v>0</v>
      </c>
      <c r="O13" s="96">
        <v>0</v>
      </c>
      <c r="P13" s="96">
        <v>0</v>
      </c>
      <c r="Q13" s="96">
        <v>0</v>
      </c>
      <c r="R13" s="97">
        <v>0</v>
      </c>
    </row>
    <row r="14" spans="1:18" ht="12" customHeight="1" x14ac:dyDescent="0.3">
      <c r="A14" s="98"/>
      <c r="B14" s="99" t="s">
        <v>243</v>
      </c>
      <c r="C14" s="99"/>
      <c r="D14" s="99"/>
      <c r="E14" s="100"/>
      <c r="F14" s="101"/>
      <c r="G14" s="102"/>
      <c r="H14" s="103"/>
      <c r="I14" s="103"/>
      <c r="J14" s="103"/>
      <c r="K14" s="103"/>
      <c r="L14" s="103"/>
      <c r="M14" s="103"/>
      <c r="N14" s="103"/>
      <c r="O14" s="103"/>
      <c r="P14" s="103"/>
      <c r="Q14" s="103"/>
      <c r="R14" s="104"/>
    </row>
    <row r="15" spans="1:18" ht="12" customHeight="1" x14ac:dyDescent="0.3">
      <c r="A15" s="91" t="s">
        <v>105</v>
      </c>
      <c r="B15" s="92" t="s">
        <v>21</v>
      </c>
      <c r="C15" s="92"/>
      <c r="D15" s="92"/>
      <c r="E15" s="93"/>
      <c r="F15" s="94" t="s">
        <v>246</v>
      </c>
      <c r="G15" s="95"/>
      <c r="H15" s="96">
        <v>0</v>
      </c>
      <c r="I15" s="96">
        <v>0</v>
      </c>
      <c r="J15" s="96">
        <v>0</v>
      </c>
      <c r="K15" s="96">
        <v>0</v>
      </c>
      <c r="L15" s="96">
        <v>0</v>
      </c>
      <c r="M15" s="96">
        <v>0</v>
      </c>
      <c r="N15" s="96">
        <v>0</v>
      </c>
      <c r="O15" s="96">
        <v>0</v>
      </c>
      <c r="P15" s="96">
        <v>0</v>
      </c>
      <c r="Q15" s="96">
        <v>0</v>
      </c>
      <c r="R15" s="97">
        <v>0</v>
      </c>
    </row>
    <row r="16" spans="1:18" ht="12" customHeight="1" x14ac:dyDescent="0.3">
      <c r="A16" s="98"/>
      <c r="B16" s="99" t="s">
        <v>243</v>
      </c>
      <c r="C16" s="99"/>
      <c r="D16" s="99"/>
      <c r="E16" s="100"/>
      <c r="F16" s="101"/>
      <c r="G16" s="102"/>
      <c r="H16" s="103"/>
      <c r="I16" s="103"/>
      <c r="J16" s="103"/>
      <c r="K16" s="103"/>
      <c r="L16" s="103"/>
      <c r="M16" s="103"/>
      <c r="N16" s="103"/>
      <c r="O16" s="103"/>
      <c r="P16" s="103"/>
      <c r="Q16" s="103"/>
      <c r="R16" s="104"/>
    </row>
    <row r="17" spans="1:18" ht="12" customHeight="1" x14ac:dyDescent="0.3">
      <c r="A17" s="91" t="s">
        <v>112</v>
      </c>
      <c r="B17" s="92" t="s">
        <v>24</v>
      </c>
      <c r="C17" s="92"/>
      <c r="D17" s="92"/>
      <c r="E17" s="93"/>
      <c r="F17" s="94" t="s">
        <v>246</v>
      </c>
      <c r="G17" s="95"/>
      <c r="H17" s="96">
        <v>0</v>
      </c>
      <c r="I17" s="96">
        <v>0</v>
      </c>
      <c r="J17" s="96">
        <v>0</v>
      </c>
      <c r="K17" s="96">
        <v>0</v>
      </c>
      <c r="L17" s="96">
        <v>0</v>
      </c>
      <c r="M17" s="96">
        <v>0</v>
      </c>
      <c r="N17" s="96">
        <v>0</v>
      </c>
      <c r="O17" s="96">
        <v>0</v>
      </c>
      <c r="P17" s="96">
        <v>0</v>
      </c>
      <c r="Q17" s="96">
        <v>0</v>
      </c>
      <c r="R17" s="97">
        <v>0</v>
      </c>
    </row>
    <row r="18" spans="1:18" ht="12" customHeight="1" x14ac:dyDescent="0.3">
      <c r="A18" s="98"/>
      <c r="B18" s="99" t="s">
        <v>243</v>
      </c>
      <c r="C18" s="99"/>
      <c r="D18" s="99"/>
      <c r="E18" s="100"/>
      <c r="F18" s="101"/>
      <c r="G18" s="102"/>
      <c r="H18" s="103"/>
      <c r="I18" s="103"/>
      <c r="J18" s="103"/>
      <c r="K18" s="103"/>
      <c r="L18" s="103"/>
      <c r="M18" s="103"/>
      <c r="N18" s="103"/>
      <c r="O18" s="103"/>
      <c r="P18" s="103"/>
      <c r="Q18" s="103"/>
      <c r="R18" s="104"/>
    </row>
    <row r="19" spans="1:18" ht="12" customHeight="1" x14ac:dyDescent="0.3">
      <c r="A19" s="91" t="s">
        <v>113</v>
      </c>
      <c r="B19" s="92" t="s">
        <v>25</v>
      </c>
      <c r="C19" s="92"/>
      <c r="D19" s="92"/>
      <c r="E19" s="93"/>
      <c r="F19" s="94" t="s">
        <v>246</v>
      </c>
      <c r="G19" s="95"/>
      <c r="H19" s="96">
        <v>0</v>
      </c>
      <c r="I19" s="96">
        <v>0</v>
      </c>
      <c r="J19" s="96">
        <v>0</v>
      </c>
      <c r="K19" s="96">
        <v>0</v>
      </c>
      <c r="L19" s="96">
        <v>0</v>
      </c>
      <c r="M19" s="96">
        <v>0</v>
      </c>
      <c r="N19" s="96">
        <v>0</v>
      </c>
      <c r="O19" s="96">
        <v>0</v>
      </c>
      <c r="P19" s="96">
        <v>0</v>
      </c>
      <c r="Q19" s="96">
        <v>0</v>
      </c>
      <c r="R19" s="97">
        <v>0</v>
      </c>
    </row>
    <row r="20" spans="1:18" ht="12" customHeight="1" x14ac:dyDescent="0.3">
      <c r="A20" s="98"/>
      <c r="B20" s="99" t="s">
        <v>243</v>
      </c>
      <c r="C20" s="99"/>
      <c r="D20" s="99"/>
      <c r="E20" s="100"/>
      <c r="F20" s="101"/>
      <c r="G20" s="102"/>
      <c r="H20" s="103"/>
      <c r="I20" s="103"/>
      <c r="J20" s="103"/>
      <c r="K20" s="103"/>
      <c r="L20" s="103"/>
      <c r="M20" s="103"/>
      <c r="N20" s="103"/>
      <c r="O20" s="103"/>
      <c r="P20" s="103"/>
      <c r="Q20" s="103"/>
      <c r="R20" s="104"/>
    </row>
    <row r="21" spans="1:18" ht="12" customHeight="1" x14ac:dyDescent="0.3">
      <c r="A21" s="91" t="s">
        <v>119</v>
      </c>
      <c r="B21" s="92" t="s">
        <v>28</v>
      </c>
      <c r="C21" s="92"/>
      <c r="D21" s="92"/>
      <c r="E21" s="93"/>
      <c r="F21" s="94" t="s">
        <v>246</v>
      </c>
      <c r="G21" s="95">
        <v>0</v>
      </c>
      <c r="H21" s="96"/>
      <c r="I21" s="96">
        <v>0</v>
      </c>
      <c r="J21" s="96">
        <v>0</v>
      </c>
      <c r="K21" s="96">
        <v>0</v>
      </c>
      <c r="L21" s="96">
        <v>0</v>
      </c>
      <c r="M21" s="96">
        <v>0</v>
      </c>
      <c r="N21" s="96">
        <v>0</v>
      </c>
      <c r="O21" s="96">
        <v>0</v>
      </c>
      <c r="P21" s="96">
        <v>0</v>
      </c>
      <c r="Q21" s="96">
        <v>0</v>
      </c>
      <c r="R21" s="97">
        <v>0</v>
      </c>
    </row>
    <row r="22" spans="1:18" ht="12" customHeight="1" x14ac:dyDescent="0.3">
      <c r="A22" s="98"/>
      <c r="B22" s="99" t="s">
        <v>243</v>
      </c>
      <c r="C22" s="99"/>
      <c r="D22" s="99"/>
      <c r="E22" s="100"/>
      <c r="F22" s="101"/>
      <c r="G22" s="102"/>
      <c r="H22" s="103"/>
      <c r="I22" s="103"/>
      <c r="J22" s="103"/>
      <c r="K22" s="103"/>
      <c r="L22" s="103"/>
      <c r="M22" s="103"/>
      <c r="N22" s="103"/>
      <c r="O22" s="103"/>
      <c r="P22" s="103"/>
      <c r="Q22" s="103"/>
      <c r="R22" s="104"/>
    </row>
    <row r="23" spans="1:18" ht="12" customHeight="1" x14ac:dyDescent="0.3">
      <c r="A23" s="91" t="s">
        <v>120</v>
      </c>
      <c r="B23" s="92" t="s">
        <v>29</v>
      </c>
      <c r="C23" s="92"/>
      <c r="D23" s="92"/>
      <c r="E23" s="93"/>
      <c r="F23" s="94" t="s">
        <v>246</v>
      </c>
      <c r="G23" s="95">
        <v>0</v>
      </c>
      <c r="H23" s="96"/>
      <c r="I23" s="96">
        <v>0</v>
      </c>
      <c r="J23" s="96">
        <v>0</v>
      </c>
      <c r="K23" s="96">
        <v>0</v>
      </c>
      <c r="L23" s="96">
        <v>0</v>
      </c>
      <c r="M23" s="96">
        <v>0</v>
      </c>
      <c r="N23" s="96">
        <v>0</v>
      </c>
      <c r="O23" s="96">
        <v>0</v>
      </c>
      <c r="P23" s="96">
        <v>0</v>
      </c>
      <c r="Q23" s="96">
        <v>0</v>
      </c>
      <c r="R23" s="97">
        <v>0</v>
      </c>
    </row>
    <row r="24" spans="1:18" ht="12" customHeight="1" x14ac:dyDescent="0.3">
      <c r="A24" s="98"/>
      <c r="B24" s="99" t="s">
        <v>243</v>
      </c>
      <c r="C24" s="99"/>
      <c r="D24" s="99"/>
      <c r="E24" s="100"/>
      <c r="F24" s="101"/>
      <c r="G24" s="102"/>
      <c r="H24" s="103"/>
      <c r="I24" s="103"/>
      <c r="J24" s="103"/>
      <c r="K24" s="103"/>
      <c r="L24" s="103"/>
      <c r="M24" s="103"/>
      <c r="N24" s="103"/>
      <c r="O24" s="103"/>
      <c r="P24" s="103"/>
      <c r="Q24" s="103"/>
      <c r="R24" s="104"/>
    </row>
    <row r="25" spans="1:18" ht="12" customHeight="1" x14ac:dyDescent="0.3">
      <c r="A25" s="91" t="s">
        <v>126</v>
      </c>
      <c r="B25" s="92" t="s">
        <v>32</v>
      </c>
      <c r="C25" s="92"/>
      <c r="D25" s="92"/>
      <c r="E25" s="93"/>
      <c r="F25" s="94" t="s">
        <v>246</v>
      </c>
      <c r="G25" s="95">
        <v>0</v>
      </c>
      <c r="H25" s="96"/>
      <c r="I25" s="96">
        <v>0</v>
      </c>
      <c r="J25" s="96">
        <v>0</v>
      </c>
      <c r="K25" s="96">
        <v>0</v>
      </c>
      <c r="L25" s="96">
        <v>0</v>
      </c>
      <c r="M25" s="96">
        <v>0</v>
      </c>
      <c r="N25" s="96">
        <v>0</v>
      </c>
      <c r="O25" s="96">
        <v>0</v>
      </c>
      <c r="P25" s="96">
        <v>0</v>
      </c>
      <c r="Q25" s="96">
        <v>0</v>
      </c>
      <c r="R25" s="97">
        <v>0</v>
      </c>
    </row>
    <row r="26" spans="1:18" ht="12" customHeight="1" x14ac:dyDescent="0.3">
      <c r="A26" s="98"/>
      <c r="B26" s="99" t="s">
        <v>243</v>
      </c>
      <c r="C26" s="99"/>
      <c r="D26" s="99"/>
      <c r="E26" s="100"/>
      <c r="F26" s="101"/>
      <c r="G26" s="102"/>
      <c r="H26" s="103"/>
      <c r="I26" s="103"/>
      <c r="J26" s="103"/>
      <c r="K26" s="103"/>
      <c r="L26" s="103"/>
      <c r="M26" s="103"/>
      <c r="N26" s="103"/>
      <c r="O26" s="103"/>
      <c r="P26" s="103"/>
      <c r="Q26" s="103"/>
      <c r="R26" s="104"/>
    </row>
    <row r="27" spans="1:18" ht="12" customHeight="1" x14ac:dyDescent="0.3">
      <c r="A27" s="91" t="s">
        <v>129</v>
      </c>
      <c r="B27" s="92" t="s">
        <v>33</v>
      </c>
      <c r="C27" s="92"/>
      <c r="D27" s="92"/>
      <c r="E27" s="93"/>
      <c r="F27" s="94" t="s">
        <v>246</v>
      </c>
      <c r="G27" s="95">
        <v>0</v>
      </c>
      <c r="H27" s="96"/>
      <c r="I27" s="96">
        <v>0</v>
      </c>
      <c r="J27" s="96">
        <v>0</v>
      </c>
      <c r="K27" s="96">
        <v>0</v>
      </c>
      <c r="L27" s="96">
        <v>0</v>
      </c>
      <c r="M27" s="96">
        <v>0</v>
      </c>
      <c r="N27" s="96">
        <v>0</v>
      </c>
      <c r="O27" s="96">
        <v>0</v>
      </c>
      <c r="P27" s="96">
        <v>0</v>
      </c>
      <c r="Q27" s="96">
        <v>0</v>
      </c>
      <c r="R27" s="97">
        <v>0</v>
      </c>
    </row>
    <row r="28" spans="1:18" ht="12" customHeight="1" x14ac:dyDescent="0.3">
      <c r="A28" s="98"/>
      <c r="B28" s="99" t="s">
        <v>243</v>
      </c>
      <c r="C28" s="99"/>
      <c r="D28" s="99"/>
      <c r="E28" s="100"/>
      <c r="F28" s="101"/>
      <c r="G28" s="102"/>
      <c r="H28" s="103"/>
      <c r="I28" s="103"/>
      <c r="J28" s="103"/>
      <c r="K28" s="103"/>
      <c r="L28" s="103"/>
      <c r="M28" s="103"/>
      <c r="N28" s="103"/>
      <c r="O28" s="103"/>
      <c r="P28" s="103"/>
      <c r="Q28" s="103"/>
      <c r="R28" s="104"/>
    </row>
    <row r="29" spans="1:18" ht="12" customHeight="1" x14ac:dyDescent="0.3">
      <c r="A29" s="91" t="s">
        <v>130</v>
      </c>
      <c r="B29" s="92" t="s">
        <v>34</v>
      </c>
      <c r="C29" s="92"/>
      <c r="D29" s="92"/>
      <c r="E29" s="93"/>
      <c r="F29" s="94" t="s">
        <v>246</v>
      </c>
      <c r="G29" s="95">
        <v>0</v>
      </c>
      <c r="H29" s="96"/>
      <c r="I29" s="96">
        <v>0</v>
      </c>
      <c r="J29" s="96">
        <v>0</v>
      </c>
      <c r="K29" s="96">
        <v>0</v>
      </c>
      <c r="L29" s="96">
        <v>0</v>
      </c>
      <c r="M29" s="96">
        <v>0</v>
      </c>
      <c r="N29" s="96">
        <v>0</v>
      </c>
      <c r="O29" s="96">
        <v>0</v>
      </c>
      <c r="P29" s="96">
        <v>0</v>
      </c>
      <c r="Q29" s="96">
        <v>0</v>
      </c>
      <c r="R29" s="97">
        <v>0</v>
      </c>
    </row>
    <row r="30" spans="1:18" ht="12" customHeight="1" x14ac:dyDescent="0.3">
      <c r="A30" s="98"/>
      <c r="B30" s="99" t="s">
        <v>243</v>
      </c>
      <c r="C30" s="99"/>
      <c r="D30" s="99"/>
      <c r="E30" s="100"/>
      <c r="F30" s="101"/>
      <c r="G30" s="102"/>
      <c r="H30" s="103"/>
      <c r="I30" s="103"/>
      <c r="J30" s="103"/>
      <c r="K30" s="103"/>
      <c r="L30" s="103"/>
      <c r="M30" s="103"/>
      <c r="N30" s="103"/>
      <c r="O30" s="103"/>
      <c r="P30" s="103"/>
      <c r="Q30" s="103"/>
      <c r="R30" s="104"/>
    </row>
    <row r="31" spans="1:18" ht="12" customHeight="1" x14ac:dyDescent="0.3">
      <c r="A31" s="91" t="s">
        <v>140</v>
      </c>
      <c r="B31" s="92" t="s">
        <v>39</v>
      </c>
      <c r="C31" s="92"/>
      <c r="D31" s="92"/>
      <c r="E31" s="93"/>
      <c r="F31" s="94" t="s">
        <v>246</v>
      </c>
      <c r="G31" s="95">
        <v>0</v>
      </c>
      <c r="H31" s="96"/>
      <c r="I31" s="96">
        <v>0</v>
      </c>
      <c r="J31" s="96"/>
      <c r="K31" s="96">
        <v>0</v>
      </c>
      <c r="L31" s="96">
        <v>0</v>
      </c>
      <c r="M31" s="96">
        <v>0</v>
      </c>
      <c r="N31" s="96">
        <v>0</v>
      </c>
      <c r="O31" s="96">
        <v>0</v>
      </c>
      <c r="P31" s="96">
        <v>0</v>
      </c>
      <c r="Q31" s="96">
        <v>0</v>
      </c>
      <c r="R31" s="97">
        <v>0</v>
      </c>
    </row>
    <row r="32" spans="1:18" ht="12" customHeight="1" x14ac:dyDescent="0.3">
      <c r="A32" s="98"/>
      <c r="B32" s="99" t="s">
        <v>243</v>
      </c>
      <c r="C32" s="99"/>
      <c r="D32" s="99"/>
      <c r="E32" s="100"/>
      <c r="F32" s="101"/>
      <c r="G32" s="102"/>
      <c r="H32" s="103"/>
      <c r="I32" s="103"/>
      <c r="J32" s="103"/>
      <c r="K32" s="103"/>
      <c r="L32" s="103"/>
      <c r="M32" s="103"/>
      <c r="N32" s="103"/>
      <c r="O32" s="103"/>
      <c r="P32" s="103"/>
      <c r="Q32" s="103"/>
      <c r="R32" s="104"/>
    </row>
    <row r="33" spans="1:18" ht="12" customHeight="1" x14ac:dyDescent="0.3">
      <c r="A33" s="91" t="s">
        <v>141</v>
      </c>
      <c r="B33" s="92" t="s">
        <v>40</v>
      </c>
      <c r="C33" s="92"/>
      <c r="D33" s="92"/>
      <c r="E33" s="93"/>
      <c r="F33" s="94" t="s">
        <v>246</v>
      </c>
      <c r="G33" s="95">
        <v>0</v>
      </c>
      <c r="H33" s="96"/>
      <c r="I33" s="96">
        <v>0</v>
      </c>
      <c r="J33" s="96"/>
      <c r="K33" s="96">
        <v>0</v>
      </c>
      <c r="L33" s="96">
        <v>0</v>
      </c>
      <c r="M33" s="96">
        <v>0</v>
      </c>
      <c r="N33" s="96">
        <v>0</v>
      </c>
      <c r="O33" s="96">
        <v>0</v>
      </c>
      <c r="P33" s="96">
        <v>0</v>
      </c>
      <c r="Q33" s="96">
        <v>0</v>
      </c>
      <c r="R33" s="97">
        <v>0</v>
      </c>
    </row>
    <row r="34" spans="1:18" ht="12" customHeight="1" x14ac:dyDescent="0.3">
      <c r="A34" s="98"/>
      <c r="B34" s="99" t="s">
        <v>243</v>
      </c>
      <c r="C34" s="99"/>
      <c r="D34" s="99"/>
      <c r="E34" s="100"/>
      <c r="F34" s="101"/>
      <c r="G34" s="102"/>
      <c r="H34" s="103"/>
      <c r="I34" s="103"/>
      <c r="J34" s="103"/>
      <c r="K34" s="103"/>
      <c r="L34" s="103"/>
      <c r="M34" s="103"/>
      <c r="N34" s="103"/>
      <c r="O34" s="103"/>
      <c r="P34" s="103"/>
      <c r="Q34" s="103"/>
      <c r="R34" s="104"/>
    </row>
    <row r="35" spans="1:18" ht="12" customHeight="1" x14ac:dyDescent="0.3">
      <c r="A35" s="91" t="s">
        <v>152</v>
      </c>
      <c r="B35" s="92" t="s">
        <v>46</v>
      </c>
      <c r="C35" s="92"/>
      <c r="D35" s="92"/>
      <c r="E35" s="93"/>
      <c r="F35" s="94" t="s">
        <v>246</v>
      </c>
      <c r="G35" s="95">
        <v>0</v>
      </c>
      <c r="H35" s="96"/>
      <c r="I35" s="96">
        <v>0</v>
      </c>
      <c r="J35" s="96"/>
      <c r="K35" s="96">
        <v>0</v>
      </c>
      <c r="L35" s="96">
        <v>0</v>
      </c>
      <c r="M35" s="96">
        <v>0</v>
      </c>
      <c r="N35" s="96">
        <v>0</v>
      </c>
      <c r="O35" s="96">
        <v>0</v>
      </c>
      <c r="P35" s="96">
        <v>0</v>
      </c>
      <c r="Q35" s="96">
        <v>0</v>
      </c>
      <c r="R35" s="97">
        <v>0</v>
      </c>
    </row>
    <row r="36" spans="1:18" ht="12" customHeight="1" x14ac:dyDescent="0.3">
      <c r="A36" s="98"/>
      <c r="B36" s="99" t="s">
        <v>243</v>
      </c>
      <c r="C36" s="99"/>
      <c r="D36" s="99"/>
      <c r="E36" s="100"/>
      <c r="F36" s="101"/>
      <c r="G36" s="102"/>
      <c r="H36" s="103"/>
      <c r="I36" s="103"/>
      <c r="J36" s="103"/>
      <c r="K36" s="103"/>
      <c r="L36" s="103"/>
      <c r="M36" s="103"/>
      <c r="N36" s="103"/>
      <c r="O36" s="103"/>
      <c r="P36" s="103"/>
      <c r="Q36" s="103"/>
      <c r="R36" s="104"/>
    </row>
    <row r="37" spans="1:18" ht="12" customHeight="1" x14ac:dyDescent="0.3">
      <c r="A37" s="91" t="s">
        <v>159</v>
      </c>
      <c r="B37" s="92" t="s">
        <v>48</v>
      </c>
      <c r="C37" s="92"/>
      <c r="D37" s="92"/>
      <c r="E37" s="93"/>
      <c r="F37" s="94" t="s">
        <v>246</v>
      </c>
      <c r="G37" s="95">
        <v>0</v>
      </c>
      <c r="H37" s="96">
        <v>0</v>
      </c>
      <c r="I37" s="96">
        <v>0</v>
      </c>
      <c r="J37" s="96"/>
      <c r="K37" s="96">
        <v>0</v>
      </c>
      <c r="L37" s="96">
        <v>0</v>
      </c>
      <c r="M37" s="96">
        <v>0</v>
      </c>
      <c r="N37" s="96">
        <v>0</v>
      </c>
      <c r="O37" s="96">
        <v>0</v>
      </c>
      <c r="P37" s="96">
        <v>0</v>
      </c>
      <c r="Q37" s="96">
        <v>0</v>
      </c>
      <c r="R37" s="97">
        <v>0</v>
      </c>
    </row>
    <row r="38" spans="1:18" ht="12" customHeight="1" x14ac:dyDescent="0.3">
      <c r="A38" s="98"/>
      <c r="B38" s="99" t="s">
        <v>243</v>
      </c>
      <c r="C38" s="99"/>
      <c r="D38" s="99"/>
      <c r="E38" s="100"/>
      <c r="F38" s="101"/>
      <c r="G38" s="102"/>
      <c r="H38" s="103"/>
      <c r="I38" s="103"/>
      <c r="J38" s="103"/>
      <c r="K38" s="103"/>
      <c r="L38" s="103"/>
      <c r="M38" s="103"/>
      <c r="N38" s="103"/>
      <c r="O38" s="103"/>
      <c r="P38" s="103"/>
      <c r="Q38" s="103"/>
      <c r="R38" s="104"/>
    </row>
    <row r="39" spans="1:18" ht="12" customHeight="1" x14ac:dyDescent="0.3">
      <c r="A39" s="91" t="s">
        <v>162</v>
      </c>
      <c r="B39" s="92" t="s">
        <v>50</v>
      </c>
      <c r="C39" s="92"/>
      <c r="D39" s="92"/>
      <c r="E39" s="93"/>
      <c r="F39" s="94" t="s">
        <v>246</v>
      </c>
      <c r="G39" s="95">
        <v>0</v>
      </c>
      <c r="H39" s="96">
        <v>0</v>
      </c>
      <c r="I39" s="96">
        <v>0</v>
      </c>
      <c r="J39" s="96"/>
      <c r="K39" s="96">
        <v>0</v>
      </c>
      <c r="L39" s="96">
        <v>0</v>
      </c>
      <c r="M39" s="96">
        <v>0</v>
      </c>
      <c r="N39" s="96">
        <v>0</v>
      </c>
      <c r="O39" s="96">
        <v>0</v>
      </c>
      <c r="P39" s="96">
        <v>0</v>
      </c>
      <c r="Q39" s="96">
        <v>0</v>
      </c>
      <c r="R39" s="97">
        <v>0</v>
      </c>
    </row>
    <row r="40" spans="1:18" ht="12" customHeight="1" x14ac:dyDescent="0.3">
      <c r="A40" s="98"/>
      <c r="B40" s="99" t="s">
        <v>243</v>
      </c>
      <c r="C40" s="99"/>
      <c r="D40" s="99"/>
      <c r="E40" s="100"/>
      <c r="F40" s="101"/>
      <c r="G40" s="102"/>
      <c r="H40" s="103"/>
      <c r="I40" s="103"/>
      <c r="J40" s="103"/>
      <c r="K40" s="103"/>
      <c r="L40" s="103"/>
      <c r="M40" s="103"/>
      <c r="N40" s="103"/>
      <c r="O40" s="103"/>
      <c r="P40" s="103"/>
      <c r="Q40" s="103"/>
      <c r="R40" s="104"/>
    </row>
    <row r="41" spans="1:18" ht="12" customHeight="1" x14ac:dyDescent="0.3">
      <c r="A41" s="91" t="s">
        <v>171</v>
      </c>
      <c r="B41" s="92" t="s">
        <v>53</v>
      </c>
      <c r="C41" s="92"/>
      <c r="D41" s="92"/>
      <c r="E41" s="93"/>
      <c r="F41" s="94" t="s">
        <v>246</v>
      </c>
      <c r="G41" s="95">
        <v>0</v>
      </c>
      <c r="H41" s="96"/>
      <c r="I41" s="96"/>
      <c r="J41" s="96"/>
      <c r="K41" s="96">
        <v>0</v>
      </c>
      <c r="L41" s="96">
        <v>0</v>
      </c>
      <c r="M41" s="96">
        <v>0</v>
      </c>
      <c r="N41" s="96">
        <v>0</v>
      </c>
      <c r="O41" s="96">
        <v>0</v>
      </c>
      <c r="P41" s="96">
        <v>0</v>
      </c>
      <c r="Q41" s="96">
        <v>0</v>
      </c>
      <c r="R41" s="97">
        <v>0</v>
      </c>
    </row>
    <row r="42" spans="1:18" ht="12" customHeight="1" x14ac:dyDescent="0.3">
      <c r="A42" s="98"/>
      <c r="B42" s="99" t="s">
        <v>243</v>
      </c>
      <c r="C42" s="99"/>
      <c r="D42" s="99"/>
      <c r="E42" s="100"/>
      <c r="F42" s="101"/>
      <c r="G42" s="102"/>
      <c r="H42" s="103"/>
      <c r="I42" s="103"/>
      <c r="J42" s="103"/>
      <c r="K42" s="103"/>
      <c r="L42" s="103"/>
      <c r="M42" s="103"/>
      <c r="N42" s="103"/>
      <c r="O42" s="103"/>
      <c r="P42" s="103"/>
      <c r="Q42" s="103"/>
      <c r="R42" s="104"/>
    </row>
    <row r="43" spans="1:18" ht="12" customHeight="1" x14ac:dyDescent="0.3">
      <c r="A43" s="91" t="s">
        <v>172</v>
      </c>
      <c r="B43" s="92" t="s">
        <v>46</v>
      </c>
      <c r="C43" s="92"/>
      <c r="D43" s="92"/>
      <c r="E43" s="93"/>
      <c r="F43" s="94" t="s">
        <v>246</v>
      </c>
      <c r="G43" s="95">
        <v>0</v>
      </c>
      <c r="H43" s="96"/>
      <c r="I43" s="96"/>
      <c r="J43" s="96">
        <v>0</v>
      </c>
      <c r="K43" s="96">
        <v>0</v>
      </c>
      <c r="L43" s="96">
        <v>0</v>
      </c>
      <c r="M43" s="96">
        <v>0</v>
      </c>
      <c r="N43" s="96">
        <v>0</v>
      </c>
      <c r="O43" s="96">
        <v>0</v>
      </c>
      <c r="P43" s="96">
        <v>0</v>
      </c>
      <c r="Q43" s="96">
        <v>0</v>
      </c>
      <c r="R43" s="97">
        <v>0</v>
      </c>
    </row>
    <row r="44" spans="1:18" ht="12" customHeight="1" x14ac:dyDescent="0.3">
      <c r="A44" s="98"/>
      <c r="B44" s="99" t="s">
        <v>243</v>
      </c>
      <c r="C44" s="99"/>
      <c r="D44" s="99"/>
      <c r="E44" s="100"/>
      <c r="F44" s="101"/>
      <c r="G44" s="102"/>
      <c r="H44" s="103"/>
      <c r="I44" s="103"/>
      <c r="J44" s="103"/>
      <c r="K44" s="103"/>
      <c r="L44" s="103"/>
      <c r="M44" s="103"/>
      <c r="N44" s="103"/>
      <c r="O44" s="103"/>
      <c r="P44" s="103"/>
      <c r="Q44" s="103"/>
      <c r="R44" s="104"/>
    </row>
    <row r="45" spans="1:18" ht="12" customHeight="1" x14ac:dyDescent="0.3">
      <c r="A45" s="91" t="s">
        <v>179</v>
      </c>
      <c r="B45" s="92" t="s">
        <v>55</v>
      </c>
      <c r="C45" s="92"/>
      <c r="D45" s="92"/>
      <c r="E45" s="93"/>
      <c r="F45" s="94" t="s">
        <v>246</v>
      </c>
      <c r="G45" s="95">
        <v>0</v>
      </c>
      <c r="H45" s="96">
        <v>0</v>
      </c>
      <c r="I45" s="96"/>
      <c r="J45" s="96">
        <v>0</v>
      </c>
      <c r="K45" s="96">
        <v>0</v>
      </c>
      <c r="L45" s="96">
        <v>0</v>
      </c>
      <c r="M45" s="96">
        <v>0</v>
      </c>
      <c r="N45" s="96">
        <v>0</v>
      </c>
      <c r="O45" s="96">
        <v>0</v>
      </c>
      <c r="P45" s="96">
        <v>0</v>
      </c>
      <c r="Q45" s="96">
        <v>0</v>
      </c>
      <c r="R45" s="97">
        <v>0</v>
      </c>
    </row>
    <row r="46" spans="1:18" ht="12" customHeight="1" x14ac:dyDescent="0.3">
      <c r="A46" s="98"/>
      <c r="B46" s="99" t="s">
        <v>243</v>
      </c>
      <c r="C46" s="99"/>
      <c r="D46" s="99"/>
      <c r="E46" s="100"/>
      <c r="F46" s="101"/>
      <c r="G46" s="102"/>
      <c r="H46" s="103"/>
      <c r="I46" s="103"/>
      <c r="J46" s="103"/>
      <c r="K46" s="103"/>
      <c r="L46" s="103"/>
      <c r="M46" s="103"/>
      <c r="N46" s="103"/>
      <c r="O46" s="103"/>
      <c r="P46" s="103"/>
      <c r="Q46" s="103"/>
      <c r="R46" s="104"/>
    </row>
    <row r="47" spans="1:18" ht="12" customHeight="1" x14ac:dyDescent="0.3">
      <c r="A47" s="91" t="s">
        <v>186</v>
      </c>
      <c r="B47" s="92" t="s">
        <v>56</v>
      </c>
      <c r="C47" s="92"/>
      <c r="D47" s="92"/>
      <c r="E47" s="93"/>
      <c r="F47" s="94" t="s">
        <v>246</v>
      </c>
      <c r="G47" s="95">
        <v>0</v>
      </c>
      <c r="H47" s="96">
        <v>0</v>
      </c>
      <c r="I47" s="96"/>
      <c r="J47" s="96">
        <v>0</v>
      </c>
      <c r="K47" s="96">
        <v>0</v>
      </c>
      <c r="L47" s="96">
        <v>0</v>
      </c>
      <c r="M47" s="96">
        <v>0</v>
      </c>
      <c r="N47" s="96">
        <v>0</v>
      </c>
      <c r="O47" s="96">
        <v>0</v>
      </c>
      <c r="P47" s="96">
        <v>0</v>
      </c>
      <c r="Q47" s="96">
        <v>0</v>
      </c>
      <c r="R47" s="97">
        <v>0</v>
      </c>
    </row>
    <row r="48" spans="1:18" ht="12" customHeight="1" x14ac:dyDescent="0.3">
      <c r="A48" s="98"/>
      <c r="B48" s="99" t="s">
        <v>243</v>
      </c>
      <c r="C48" s="99"/>
      <c r="D48" s="99"/>
      <c r="E48" s="100"/>
      <c r="F48" s="101"/>
      <c r="G48" s="102"/>
      <c r="H48" s="103"/>
      <c r="I48" s="103"/>
      <c r="J48" s="103"/>
      <c r="K48" s="103"/>
      <c r="L48" s="103"/>
      <c r="M48" s="103"/>
      <c r="N48" s="103"/>
      <c r="O48" s="103"/>
      <c r="P48" s="103"/>
      <c r="Q48" s="103"/>
      <c r="R48" s="104"/>
    </row>
    <row r="49" spans="1:18" ht="12" customHeight="1" x14ac:dyDescent="0.3">
      <c r="A49" s="91" t="s">
        <v>193</v>
      </c>
      <c r="B49" s="92" t="s">
        <v>59</v>
      </c>
      <c r="C49" s="92"/>
      <c r="D49" s="92"/>
      <c r="E49" s="93"/>
      <c r="F49" s="94" t="s">
        <v>246</v>
      </c>
      <c r="G49" s="95">
        <v>0</v>
      </c>
      <c r="H49" s="96">
        <v>0</v>
      </c>
      <c r="I49" s="96">
        <v>0</v>
      </c>
      <c r="J49" s="96"/>
      <c r="K49" s="96">
        <v>0</v>
      </c>
      <c r="L49" s="96">
        <v>0</v>
      </c>
      <c r="M49" s="96">
        <v>0</v>
      </c>
      <c r="N49" s="96">
        <v>0</v>
      </c>
      <c r="O49" s="96">
        <v>0</v>
      </c>
      <c r="P49" s="96">
        <v>0</v>
      </c>
      <c r="Q49" s="96">
        <v>0</v>
      </c>
      <c r="R49" s="97">
        <v>0</v>
      </c>
    </row>
    <row r="50" spans="1:18" ht="12" customHeight="1" x14ac:dyDescent="0.3">
      <c r="A50" s="98"/>
      <c r="B50" s="99" t="s">
        <v>243</v>
      </c>
      <c r="C50" s="99"/>
      <c r="D50" s="99"/>
      <c r="E50" s="100"/>
      <c r="F50" s="101"/>
      <c r="G50" s="102"/>
      <c r="H50" s="103"/>
      <c r="I50" s="103"/>
      <c r="J50" s="103"/>
      <c r="K50" s="103"/>
      <c r="L50" s="103"/>
      <c r="M50" s="103"/>
      <c r="N50" s="103"/>
      <c r="O50" s="103"/>
      <c r="P50" s="103"/>
      <c r="Q50" s="103"/>
      <c r="R50" s="104"/>
    </row>
    <row r="51" spans="1:18" ht="12" customHeight="1" x14ac:dyDescent="0.3">
      <c r="A51" s="91" t="s">
        <v>199</v>
      </c>
      <c r="B51" s="92" t="s">
        <v>62</v>
      </c>
      <c r="C51" s="92"/>
      <c r="D51" s="92"/>
      <c r="E51" s="93"/>
      <c r="F51" s="94" t="s">
        <v>246</v>
      </c>
      <c r="G51" s="95"/>
      <c r="H51" s="96"/>
      <c r="I51" s="96"/>
      <c r="J51" s="96"/>
      <c r="K51" s="96">
        <v>0</v>
      </c>
      <c r="L51" s="96">
        <v>0</v>
      </c>
      <c r="M51" s="96">
        <v>0</v>
      </c>
      <c r="N51" s="96">
        <v>0</v>
      </c>
      <c r="O51" s="96">
        <v>0</v>
      </c>
      <c r="P51" s="96">
        <v>0</v>
      </c>
      <c r="Q51" s="96">
        <v>0</v>
      </c>
      <c r="R51" s="97">
        <v>0</v>
      </c>
    </row>
    <row r="52" spans="1:18" ht="12" customHeight="1" x14ac:dyDescent="0.3">
      <c r="A52" s="98"/>
      <c r="B52" s="99" t="s">
        <v>243</v>
      </c>
      <c r="C52" s="99"/>
      <c r="D52" s="99"/>
      <c r="E52" s="100"/>
      <c r="F52" s="101"/>
      <c r="G52" s="102"/>
      <c r="H52" s="103"/>
      <c r="I52" s="103"/>
      <c r="J52" s="103"/>
      <c r="K52" s="103"/>
      <c r="L52" s="103"/>
      <c r="M52" s="103"/>
      <c r="N52" s="103"/>
      <c r="O52" s="103"/>
      <c r="P52" s="103"/>
      <c r="Q52" s="103"/>
      <c r="R52" s="104"/>
    </row>
    <row r="53" spans="1:18" ht="12" customHeight="1" x14ac:dyDescent="0.3">
      <c r="A53" s="91" t="s">
        <v>200</v>
      </c>
      <c r="B53" s="92" t="s">
        <v>63</v>
      </c>
      <c r="C53" s="92"/>
      <c r="D53" s="92"/>
      <c r="E53" s="93"/>
      <c r="F53" s="94" t="s">
        <v>246</v>
      </c>
      <c r="G53" s="95"/>
      <c r="H53" s="96"/>
      <c r="I53" s="96"/>
      <c r="J53" s="96"/>
      <c r="K53" s="96">
        <v>0</v>
      </c>
      <c r="L53" s="96">
        <v>0</v>
      </c>
      <c r="M53" s="96">
        <v>0</v>
      </c>
      <c r="N53" s="96">
        <v>0</v>
      </c>
      <c r="O53" s="96">
        <v>0</v>
      </c>
      <c r="P53" s="96">
        <v>0</v>
      </c>
      <c r="Q53" s="96">
        <v>0</v>
      </c>
      <c r="R53" s="97">
        <v>0</v>
      </c>
    </row>
    <row r="54" spans="1:18" ht="12" customHeight="1" x14ac:dyDescent="0.3">
      <c r="A54" s="98"/>
      <c r="B54" s="99" t="s">
        <v>243</v>
      </c>
      <c r="C54" s="99"/>
      <c r="D54" s="99"/>
      <c r="E54" s="100"/>
      <c r="F54" s="101"/>
      <c r="G54" s="102"/>
      <c r="H54" s="103"/>
      <c r="I54" s="103"/>
      <c r="J54" s="103"/>
      <c r="K54" s="103"/>
      <c r="L54" s="103"/>
      <c r="M54" s="103"/>
      <c r="N54" s="103"/>
      <c r="O54" s="103"/>
      <c r="P54" s="103"/>
      <c r="Q54" s="103"/>
      <c r="R54" s="104"/>
    </row>
    <row r="55" spans="1:18" ht="12" customHeight="1" x14ac:dyDescent="0.3">
      <c r="A55" s="91" t="s">
        <v>205</v>
      </c>
      <c r="B55" s="92" t="s">
        <v>67</v>
      </c>
      <c r="C55" s="92"/>
      <c r="D55" s="92"/>
      <c r="E55" s="93"/>
      <c r="F55" s="94" t="s">
        <v>246</v>
      </c>
      <c r="G55" s="95"/>
      <c r="H55" s="96"/>
      <c r="I55" s="96"/>
      <c r="J55" s="96"/>
      <c r="K55" s="96">
        <v>0</v>
      </c>
      <c r="L55" s="96">
        <v>0</v>
      </c>
      <c r="M55" s="96">
        <v>0</v>
      </c>
      <c r="N55" s="96">
        <v>0</v>
      </c>
      <c r="O55" s="96">
        <v>0</v>
      </c>
      <c r="P55" s="96">
        <v>0</v>
      </c>
      <c r="Q55" s="96">
        <v>0</v>
      </c>
      <c r="R55" s="97">
        <v>0</v>
      </c>
    </row>
    <row r="56" spans="1:18" ht="12" customHeight="1" x14ac:dyDescent="0.3">
      <c r="A56" s="98"/>
      <c r="B56" s="99" t="s">
        <v>243</v>
      </c>
      <c r="C56" s="99"/>
      <c r="D56" s="99"/>
      <c r="E56" s="100"/>
      <c r="F56" s="101"/>
      <c r="G56" s="102"/>
      <c r="H56" s="103"/>
      <c r="I56" s="103"/>
      <c r="J56" s="103"/>
      <c r="K56" s="103"/>
      <c r="L56" s="103"/>
      <c r="M56" s="103"/>
      <c r="N56" s="103"/>
      <c r="O56" s="103"/>
      <c r="P56" s="103"/>
      <c r="Q56" s="103"/>
      <c r="R56" s="104"/>
    </row>
    <row r="57" spans="1:18" ht="12" customHeight="1" x14ac:dyDescent="0.3">
      <c r="A57" s="91" t="s">
        <v>206</v>
      </c>
      <c r="B57" s="92" t="s">
        <v>68</v>
      </c>
      <c r="C57" s="92"/>
      <c r="D57" s="92"/>
      <c r="E57" s="93"/>
      <c r="F57" s="94" t="s">
        <v>246</v>
      </c>
      <c r="G57" s="95"/>
      <c r="H57" s="96"/>
      <c r="I57" s="96"/>
      <c r="J57" s="96"/>
      <c r="K57" s="96">
        <v>0</v>
      </c>
      <c r="L57" s="96">
        <v>0</v>
      </c>
      <c r="M57" s="96">
        <v>0</v>
      </c>
      <c r="N57" s="96">
        <v>0</v>
      </c>
      <c r="O57" s="96">
        <v>0</v>
      </c>
      <c r="P57" s="96">
        <v>0</v>
      </c>
      <c r="Q57" s="96">
        <v>0</v>
      </c>
      <c r="R57" s="97">
        <v>0</v>
      </c>
    </row>
    <row r="58" spans="1:18" ht="12" customHeight="1" x14ac:dyDescent="0.3">
      <c r="A58" s="98"/>
      <c r="B58" s="99" t="s">
        <v>243</v>
      </c>
      <c r="C58" s="99"/>
      <c r="D58" s="99"/>
      <c r="E58" s="100"/>
      <c r="F58" s="101"/>
      <c r="G58" s="102"/>
      <c r="H58" s="103"/>
      <c r="I58" s="103"/>
      <c r="J58" s="103"/>
      <c r="K58" s="103"/>
      <c r="L58" s="103"/>
      <c r="M58" s="103"/>
      <c r="N58" s="103"/>
      <c r="O58" s="103"/>
      <c r="P58" s="103"/>
      <c r="Q58" s="103"/>
      <c r="R58" s="104"/>
    </row>
    <row r="59" spans="1:18" ht="12" customHeight="1" x14ac:dyDescent="0.3">
      <c r="A59" s="91" t="s">
        <v>231</v>
      </c>
      <c r="B59" s="92" t="s">
        <v>80</v>
      </c>
      <c r="C59" s="92"/>
      <c r="D59" s="92"/>
      <c r="E59" s="93"/>
      <c r="F59" s="94" t="s">
        <v>246</v>
      </c>
      <c r="G59" s="95"/>
      <c r="H59" s="96"/>
      <c r="I59" s="96"/>
      <c r="J59" s="96"/>
      <c r="K59" s="96">
        <v>0</v>
      </c>
      <c r="L59" s="96">
        <v>0</v>
      </c>
      <c r="M59" s="96">
        <v>0</v>
      </c>
      <c r="N59" s="96">
        <v>0</v>
      </c>
      <c r="O59" s="96">
        <v>0</v>
      </c>
      <c r="P59" s="96">
        <v>0</v>
      </c>
      <c r="Q59" s="96">
        <v>0</v>
      </c>
      <c r="R59" s="97">
        <v>0</v>
      </c>
    </row>
    <row r="60" spans="1:18" ht="12" customHeight="1" x14ac:dyDescent="0.3">
      <c r="A60" s="98"/>
      <c r="B60" s="99" t="s">
        <v>243</v>
      </c>
      <c r="C60" s="99"/>
      <c r="D60" s="99"/>
      <c r="E60" s="100"/>
      <c r="F60" s="101"/>
      <c r="G60" s="102"/>
      <c r="H60" s="103"/>
      <c r="I60" s="103"/>
      <c r="J60" s="103"/>
      <c r="K60" s="103"/>
      <c r="L60" s="103"/>
      <c r="M60" s="103"/>
      <c r="N60" s="103"/>
      <c r="O60" s="103"/>
      <c r="P60" s="103"/>
      <c r="Q60" s="103"/>
      <c r="R60" s="104"/>
    </row>
    <row r="61" spans="1:18" ht="12" customHeight="1" x14ac:dyDescent="0.3">
      <c r="A61" s="105"/>
      <c r="B61" s="106"/>
      <c r="C61" s="106"/>
      <c r="D61" s="106"/>
      <c r="E61" s="107"/>
      <c r="F61" s="107"/>
      <c r="G61" s="106"/>
      <c r="H61" s="106"/>
      <c r="I61" s="106"/>
      <c r="J61" s="106"/>
      <c r="K61" s="106"/>
      <c r="L61" s="106"/>
      <c r="M61" s="106"/>
      <c r="N61" s="106"/>
      <c r="O61" s="106"/>
      <c r="P61" s="106"/>
      <c r="Q61" s="106"/>
      <c r="R61" s="108"/>
    </row>
    <row r="62" spans="1:18" ht="12" customHeight="1" x14ac:dyDescent="0.3">
      <c r="A62" s="193" t="s">
        <v>247</v>
      </c>
      <c r="B62" s="193"/>
      <c r="C62" s="193"/>
      <c r="D62" s="109"/>
      <c r="E62" s="110"/>
      <c r="F62" s="111" t="s">
        <v>248</v>
      </c>
      <c r="G62" s="112"/>
      <c r="H62" s="113"/>
      <c r="I62" s="113"/>
      <c r="J62" s="113"/>
      <c r="K62" s="113"/>
      <c r="L62" s="113"/>
      <c r="M62" s="113"/>
      <c r="N62" s="113"/>
      <c r="O62" s="113"/>
      <c r="P62" s="113"/>
      <c r="Q62" s="113"/>
      <c r="R62" s="114"/>
    </row>
    <row r="63" spans="1:18" ht="12" customHeight="1" x14ac:dyDescent="0.3">
      <c r="A63" s="193"/>
      <c r="B63" s="193"/>
      <c r="C63" s="193"/>
      <c r="D63" s="115"/>
      <c r="E63" s="116"/>
      <c r="F63" s="117" t="s">
        <v>249</v>
      </c>
      <c r="G63" s="118"/>
      <c r="H63" s="119"/>
      <c r="I63" s="119"/>
      <c r="J63" s="119"/>
      <c r="K63" s="119"/>
      <c r="L63" s="119"/>
      <c r="M63" s="119"/>
      <c r="N63" s="119"/>
      <c r="O63" s="119"/>
      <c r="P63" s="119"/>
      <c r="Q63" s="119"/>
      <c r="R63" s="120"/>
    </row>
    <row r="64" spans="1:18" ht="12" customHeight="1" x14ac:dyDescent="0.3">
      <c r="A64" s="121"/>
      <c r="B64" s="75"/>
      <c r="C64" s="75"/>
      <c r="D64" s="122" t="s">
        <v>250</v>
      </c>
      <c r="E64" s="123"/>
      <c r="F64" s="124" t="s">
        <v>251</v>
      </c>
      <c r="G64" s="125"/>
      <c r="H64" s="126"/>
      <c r="I64" s="126"/>
      <c r="J64" s="126"/>
      <c r="K64" s="126"/>
      <c r="L64" s="126"/>
      <c r="M64" s="126"/>
      <c r="N64" s="126"/>
      <c r="O64" s="126"/>
      <c r="P64" s="126"/>
      <c r="Q64" s="126"/>
      <c r="R64" s="127"/>
    </row>
    <row r="65" spans="1:18" ht="12" customHeight="1" x14ac:dyDescent="0.3">
      <c r="A65" s="121"/>
      <c r="B65" s="75"/>
      <c r="C65" s="75"/>
      <c r="D65" s="122"/>
      <c r="E65" s="128"/>
      <c r="F65" s="129" t="s">
        <v>252</v>
      </c>
      <c r="G65" s="130"/>
      <c r="H65" s="131"/>
      <c r="I65" s="131"/>
      <c r="J65" s="131"/>
      <c r="K65" s="131"/>
      <c r="L65" s="131"/>
      <c r="M65" s="131"/>
      <c r="N65" s="131"/>
      <c r="O65" s="131"/>
      <c r="P65" s="131"/>
      <c r="Q65" s="131"/>
      <c r="R65" s="132"/>
    </row>
    <row r="66" spans="1:18" ht="12" customHeight="1" x14ac:dyDescent="0.3">
      <c r="A66" s="75"/>
      <c r="B66" s="75"/>
      <c r="C66" s="75"/>
      <c r="D66" s="133"/>
      <c r="E66" s="134"/>
      <c r="F66" s="135" t="s">
        <v>253</v>
      </c>
      <c r="G66" s="136"/>
      <c r="H66" s="137"/>
      <c r="I66" s="137"/>
      <c r="J66" s="137"/>
      <c r="K66" s="137"/>
      <c r="L66" s="137"/>
      <c r="M66" s="137"/>
      <c r="N66" s="137"/>
      <c r="O66" s="137"/>
      <c r="P66" s="137"/>
      <c r="Q66" s="137"/>
      <c r="R66" s="138"/>
    </row>
    <row r="67" spans="1:18" ht="12" customHeight="1" x14ac:dyDescent="0.3">
      <c r="A67" s="75"/>
      <c r="B67" s="75"/>
      <c r="C67" s="75"/>
      <c r="D67" s="109"/>
      <c r="E67" s="110"/>
      <c r="F67" s="111" t="s">
        <v>248</v>
      </c>
      <c r="G67" s="112"/>
      <c r="H67" s="113"/>
      <c r="I67" s="113"/>
      <c r="J67" s="113"/>
      <c r="K67" s="113"/>
      <c r="L67" s="113"/>
      <c r="M67" s="113"/>
      <c r="N67" s="113"/>
      <c r="O67" s="113"/>
      <c r="P67" s="113"/>
      <c r="Q67" s="113"/>
      <c r="R67" s="114"/>
    </row>
    <row r="68" spans="1:18" ht="12" customHeight="1" x14ac:dyDescent="0.3">
      <c r="A68" s="75"/>
      <c r="B68" s="75"/>
      <c r="C68" s="75"/>
      <c r="D68" s="115"/>
      <c r="E68" s="116"/>
      <c r="F68" s="117" t="s">
        <v>249</v>
      </c>
      <c r="G68" s="118"/>
      <c r="H68" s="119"/>
      <c r="I68" s="119"/>
      <c r="J68" s="119"/>
      <c r="K68" s="119"/>
      <c r="L68" s="119"/>
      <c r="M68" s="119"/>
      <c r="N68" s="119"/>
      <c r="O68" s="119"/>
      <c r="P68" s="119"/>
      <c r="Q68" s="119"/>
      <c r="R68" s="120"/>
    </row>
    <row r="69" spans="1:18" ht="12" customHeight="1" x14ac:dyDescent="0.3">
      <c r="A69" s="75"/>
      <c r="B69" s="75"/>
      <c r="C69" s="75"/>
      <c r="D69" s="122" t="s">
        <v>254</v>
      </c>
      <c r="E69" s="123"/>
      <c r="F69" s="124" t="s">
        <v>251</v>
      </c>
      <c r="G69" s="125"/>
      <c r="H69" s="126"/>
      <c r="I69" s="126"/>
      <c r="J69" s="126"/>
      <c r="K69" s="126"/>
      <c r="L69" s="126"/>
      <c r="M69" s="126"/>
      <c r="N69" s="126"/>
      <c r="O69" s="126"/>
      <c r="P69" s="126"/>
      <c r="Q69" s="126"/>
      <c r="R69" s="127"/>
    </row>
    <row r="70" spans="1:18" ht="12" customHeight="1" x14ac:dyDescent="0.3">
      <c r="A70" s="75"/>
      <c r="B70" s="75"/>
      <c r="C70" s="75"/>
      <c r="D70" s="122"/>
      <c r="E70" s="128"/>
      <c r="F70" s="129" t="s">
        <v>252</v>
      </c>
      <c r="G70" s="130"/>
      <c r="H70" s="131"/>
      <c r="I70" s="131"/>
      <c r="J70" s="131"/>
      <c r="K70" s="131"/>
      <c r="L70" s="131"/>
      <c r="M70" s="131"/>
      <c r="N70" s="131"/>
      <c r="O70" s="131"/>
      <c r="P70" s="131"/>
      <c r="Q70" s="131"/>
      <c r="R70" s="132"/>
    </row>
    <row r="71" spans="1:18" ht="12" customHeight="1" x14ac:dyDescent="0.3">
      <c r="A71" s="75"/>
      <c r="B71" s="75"/>
      <c r="C71" s="75"/>
      <c r="D71" s="133"/>
      <c r="E71" s="134"/>
      <c r="F71" s="135" t="s">
        <v>253</v>
      </c>
      <c r="G71" s="136"/>
      <c r="H71" s="137"/>
      <c r="I71" s="137"/>
      <c r="J71" s="137"/>
      <c r="K71" s="137"/>
      <c r="L71" s="137"/>
      <c r="M71" s="137"/>
      <c r="N71" s="137"/>
      <c r="O71" s="137"/>
      <c r="P71" s="137"/>
      <c r="Q71" s="137"/>
      <c r="R71" s="138"/>
    </row>
    <row r="72" spans="1:18" x14ac:dyDescent="0.3">
      <c r="A72" s="139"/>
      <c r="B72" s="139"/>
      <c r="C72" s="139"/>
      <c r="D72" s="139"/>
      <c r="E72" s="139"/>
      <c r="F72" s="139"/>
      <c r="G72" s="139"/>
      <c r="H72" s="139"/>
      <c r="I72" s="139"/>
      <c r="J72" s="139"/>
      <c r="K72" s="139"/>
      <c r="L72" s="139"/>
      <c r="M72" s="139"/>
      <c r="N72" s="139"/>
      <c r="O72" s="139"/>
      <c r="P72" s="139"/>
      <c r="Q72" s="139"/>
      <c r="R72" s="139"/>
    </row>
    <row r="73" spans="1:18" x14ac:dyDescent="0.3">
      <c r="A73" s="140"/>
      <c r="B73" s="140"/>
      <c r="C73" s="140"/>
      <c r="D73" s="140"/>
      <c r="E73" s="139"/>
      <c r="F73" s="139"/>
      <c r="G73" s="139"/>
      <c r="H73" s="139"/>
      <c r="I73" s="139"/>
      <c r="J73" s="139"/>
      <c r="K73" s="139"/>
      <c r="L73" s="139"/>
      <c r="M73" s="140"/>
      <c r="N73" s="140"/>
      <c r="O73" s="140"/>
      <c r="P73" s="140"/>
      <c r="Q73" s="140"/>
      <c r="R73" s="140"/>
    </row>
    <row r="74" spans="1:18" x14ac:dyDescent="0.3">
      <c r="A74" s="141" t="s">
        <v>83</v>
      </c>
      <c r="B74" s="139"/>
      <c r="C74" s="139"/>
      <c r="D74" s="139"/>
      <c r="E74" s="73"/>
      <c r="F74" s="139"/>
      <c r="G74" s="139"/>
      <c r="H74" s="139"/>
      <c r="I74" s="139"/>
      <c r="J74" s="139"/>
      <c r="K74" s="139"/>
      <c r="L74" s="139"/>
      <c r="M74" s="142" t="s">
        <v>84</v>
      </c>
      <c r="N74" s="139"/>
      <c r="O74" s="139"/>
      <c r="P74" s="139"/>
      <c r="Q74" s="139"/>
      <c r="R74" s="139"/>
    </row>
    <row r="75" spans="1:18" x14ac:dyDescent="0.3">
      <c r="A75" s="139"/>
      <c r="B75" s="139"/>
      <c r="C75" s="139"/>
      <c r="D75" s="139"/>
      <c r="E75" s="73"/>
      <c r="F75" s="139"/>
      <c r="G75" s="139"/>
      <c r="H75" s="139"/>
      <c r="I75" s="139"/>
      <c r="J75" s="139"/>
      <c r="K75" s="139"/>
      <c r="L75" s="139"/>
      <c r="M75" s="143" t="s">
        <v>85</v>
      </c>
      <c r="N75" s="139"/>
      <c r="O75" s="139"/>
      <c r="P75" s="139"/>
      <c r="Q75" s="139"/>
      <c r="R75" s="139"/>
    </row>
    <row r="76" spans="1:18" x14ac:dyDescent="0.3">
      <c r="A76" s="140"/>
      <c r="B76" s="140"/>
      <c r="C76" s="140"/>
      <c r="D76" s="140"/>
      <c r="E76" s="139"/>
      <c r="F76" s="139"/>
      <c r="G76" s="139"/>
      <c r="H76" s="139"/>
      <c r="I76" s="139"/>
      <c r="J76" s="139"/>
      <c r="K76" s="139"/>
      <c r="L76" s="139"/>
      <c r="M76" s="143" t="s">
        <v>86</v>
      </c>
      <c r="N76" s="139"/>
      <c r="O76" s="139"/>
      <c r="P76" s="139"/>
      <c r="Q76" s="139"/>
      <c r="R76" s="139"/>
    </row>
    <row r="77" spans="1:18" x14ac:dyDescent="0.3">
      <c r="A77" s="141" t="s">
        <v>87</v>
      </c>
      <c r="B77" s="139"/>
      <c r="C77" s="139"/>
      <c r="D77" s="139"/>
      <c r="E77" s="139"/>
      <c r="F77" s="139"/>
      <c r="G77" s="139"/>
      <c r="H77" s="139"/>
      <c r="I77" s="139"/>
      <c r="J77" s="139"/>
      <c r="K77" s="139"/>
      <c r="L77" s="139"/>
      <c r="M77" s="143" t="s">
        <v>255</v>
      </c>
      <c r="N77" s="139"/>
      <c r="O77" s="139"/>
      <c r="P77" s="139"/>
      <c r="Q77" s="139"/>
      <c r="R77" s="139"/>
    </row>
  </sheetData>
  <mergeCells count="7">
    <mergeCell ref="A62:C63"/>
    <mergeCell ref="Q1:R1"/>
    <mergeCell ref="Q2:R2"/>
    <mergeCell ref="A7:A8"/>
    <mergeCell ref="B7:D8"/>
    <mergeCell ref="E7:E8"/>
    <mergeCell ref="F7:F8"/>
  </mergeCells>
  <conditionalFormatting sqref="R4">
    <cfRule type="expression" dxfId="3" priority="4" stopIfTrue="1">
      <formula>OR(TIPOORCAMENTO&lt;&gt;"Licitado",QCI.ExisteManual)</formula>
    </cfRule>
  </conditionalFormatting>
  <conditionalFormatting sqref="L4:Q4">
    <cfRule type="expression" dxfId="2" priority="3" stopIfTrue="1">
      <formula>QCI.ExisteManual</formula>
    </cfRule>
  </conditionalFormatting>
  <conditionalFormatting sqref="R5">
    <cfRule type="expression" dxfId="1" priority="2" stopIfTrue="1">
      <formula>OR(TIPOORCAMENTO&lt;&gt;"Licitado",QCI.ExisteManual)</formula>
    </cfRule>
  </conditionalFormatting>
  <conditionalFormatting sqref="L5:Q5">
    <cfRule type="expression" dxfId="0" priority="1" stopIfTrue="1">
      <formula>QCI.ExisteManual</formula>
    </cfRule>
  </conditionalFormatting>
  <dataValidations count="4">
    <dataValidation allowBlank="1" showInputMessage="1" showErrorMessage="1" prompt="Preencha na célula de baixo. Se o acompanhamento for PLE, preencha no botão PREENCHIMENTO POR EVENTOS, acima." sqref="G9:R9 G11:R11 G13:R13 G15:R15 G17:R17 G19:R19 G21:R21 G23:R23 G25:R25 G27:R27 G29:R29 G31:R31 G33:R33 G35:R35 G37:R37 G39:R39 G41:R41 G43:R43 G45:R45 G47:R47 G49:R49 G51:R51 G53:R53 G55:R55 G57:R57 G59:R59" xr:uid="{52BBA890-D273-4EED-9B40-715D156707B1}"/>
    <dataValidation type="whole" operator="greaterThan" allowBlank="1" showErrorMessage="1" sqref="G7" xr:uid="{18488603-9471-4C50-836A-FA46053D233E}">
      <formula1>0</formula1>
      <formula2>0</formula2>
    </dataValidation>
    <dataValidation type="decimal" allowBlank="1" showErrorMessage="1" error="Porcentagem Acumulada &gt; 100%." sqref="G10:R10 G12:R12 G14:R14 G16:R16 G18:R18 G20:R20 G22:R22 G24:R24 G26:R26 G28:R28 G30:R30 G32:R32 G34:R34 G36:R36 G38:R38 G40:R40 G42:R42 G44:R44 G46:R46 G48:R48 G50:R50 G52:R52 G54:R54 G56:R56 G58:R58 G60:R60" xr:uid="{933DB9A8-1E31-4AE8-96AD-562046401676}">
      <formula1>0</formula1>
      <formula2>CRONO.MaxParc</formula2>
    </dataValidation>
    <dataValidation type="date" operator="greaterThan" allowBlank="1" showInputMessage="1" showErrorMessage="1" errorTitle="Erro" error="Digite somente datas." sqref="G8" xr:uid="{771C0512-A9F8-4009-8789-8841BDC477D7}">
      <formula1>36526</formula1>
    </dataValidation>
  </dataValidation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BDI</vt:lpstr>
      <vt:lpstr>PO - PLANILHA ORÇAMENTÁRIA</vt:lpstr>
      <vt:lpstr>CRONOGRAMA</vt:lpstr>
      <vt:lpstr>'PO - PLANILHA ORÇAMENTÁRIA'!Titulos_de_impressao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Marcelo Pucinelli</dc:creator>
  <cp:lastModifiedBy>Marcelo Pucinelli</cp:lastModifiedBy>
  <cp:lastPrinted>2022-11-22T15:34:23Z</cp:lastPrinted>
  <dcterms:created xsi:type="dcterms:W3CDTF">2022-11-22T14:49:58Z</dcterms:created>
  <dcterms:modified xsi:type="dcterms:W3CDTF">2022-12-14T12:37:14Z</dcterms:modified>
</cp:coreProperties>
</file>